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990" activeTab="1"/>
  </bookViews>
  <sheets>
    <sheet name="分乡汇总表" sheetId="11" r:id="rId1"/>
    <sheet name="集中五保花名册" sheetId="5" r:id="rId2"/>
    <sheet name="取消" sheetId="12" r:id="rId3"/>
    <sheet name="新增" sheetId="13" r:id="rId4"/>
    <sheet name="Sheet1" sheetId="14" r:id="rId5"/>
  </sheets>
  <definedNames>
    <definedName name="_xlnm._FilterDatabase" localSheetId="1" hidden="1">集中五保花名册!$A$1:$G$35</definedName>
    <definedName name="_xlnm._FilterDatabase" localSheetId="4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<sst xmlns="http://schemas.openxmlformats.org/spreadsheetml/2006/main" count="323" uniqueCount="158">
  <si>
    <t>建安区2025年11月份农村特困（集中）供养对象资金发放汇总表</t>
  </si>
  <si>
    <t>社救股：                          2025年11月                         单位：元</t>
  </si>
  <si>
    <t>乡 镇</t>
  </si>
  <si>
    <t>现供养对象</t>
  </si>
  <si>
    <t>月金额</t>
  </si>
  <si>
    <t>备 注</t>
  </si>
  <si>
    <t>户</t>
  </si>
  <si>
    <t>人</t>
  </si>
  <si>
    <t>陈 曹 乡</t>
  </si>
  <si>
    <t>小 召 乡</t>
  </si>
  <si>
    <t>新元办事处</t>
  </si>
  <si>
    <t>榆 林 乡</t>
  </si>
  <si>
    <t>桂 村 乡</t>
  </si>
  <si>
    <t>艾 庄 乡</t>
  </si>
  <si>
    <t>合 计</t>
  </si>
  <si>
    <t>大 写</t>
  </si>
  <si>
    <r>
      <rPr>
        <sz val="14"/>
        <rFont val="DejaVu Sans"/>
        <charset val="134"/>
      </rPr>
      <t>¥</t>
    </r>
    <r>
      <rPr>
        <sz val="14"/>
        <rFont val="宋体"/>
        <charset val="134"/>
      </rPr>
      <t>壹拾肆万壹仟柒佰零捌元整。</t>
    </r>
  </si>
  <si>
    <t>区民政局</t>
  </si>
  <si>
    <t>以上特困供养对象已乡镇审核上报，符合相关政策及发放条件，拟同意</t>
  </si>
  <si>
    <t>社救股审核</t>
  </si>
  <si>
    <t>呈请发放。</t>
  </si>
  <si>
    <t>意   见</t>
  </si>
  <si>
    <t>填表人：                                 社救股长：</t>
  </si>
  <si>
    <t>年    月    日</t>
  </si>
  <si>
    <t>经复核，拟同意按政策标准发放。</t>
  </si>
  <si>
    <t>局长办公会意见：</t>
  </si>
  <si>
    <t>领导审批</t>
  </si>
  <si>
    <t>经研究，按政策据实核准发放。</t>
  </si>
  <si>
    <t>意见</t>
  </si>
  <si>
    <t>主管局长意见：</t>
  </si>
  <si>
    <t>签字：</t>
  </si>
  <si>
    <t>年     月     日</t>
  </si>
  <si>
    <t>年   月    日</t>
  </si>
  <si>
    <t>附  注</t>
  </si>
  <si>
    <t>1、以上特困对象经乡镇政府调查审核上报，符合特困供养条件。</t>
  </si>
  <si>
    <t>2、农村特困供养标准为月人均723元，城镇特困供养标准为月人均910元。</t>
  </si>
  <si>
    <t>社救股：                          2025年11月                          单位：元</t>
  </si>
  <si>
    <t>将官池镇</t>
  </si>
  <si>
    <t>昌盛办事处</t>
  </si>
  <si>
    <t>昌盛城镇1人</t>
  </si>
  <si>
    <t>张 潘 镇</t>
  </si>
  <si>
    <t>五女店镇</t>
  </si>
  <si>
    <t>苏 桥 镇</t>
  </si>
  <si>
    <t>河 街 乡</t>
  </si>
  <si>
    <t>椹 涧 乡</t>
  </si>
  <si>
    <t>灵 井 镇</t>
  </si>
  <si>
    <t>蒋李集镇</t>
  </si>
  <si>
    <r>
      <rPr>
        <sz val="14"/>
        <rFont val="DejaVu Sans"/>
        <charset val="134"/>
      </rPr>
      <t>¥</t>
    </r>
    <r>
      <rPr>
        <sz val="14"/>
        <rFont val="方正书宋_GBK"/>
        <charset val="134"/>
      </rPr>
      <t>壹</t>
    </r>
    <r>
      <rPr>
        <sz val="14"/>
        <rFont val="宋体"/>
        <charset val="134"/>
      </rPr>
      <t>拾玖万玖仟零壹拾贰元整。</t>
    </r>
  </si>
  <si>
    <t>年     月      日</t>
  </si>
  <si>
    <t xml:space="preserve"> 建安区2025年月份农村特困（集中）供养对象资金发放花名册</t>
  </si>
  <si>
    <t>序号</t>
  </si>
  <si>
    <t>户主姓名</t>
  </si>
  <si>
    <t>性别</t>
  </si>
  <si>
    <t>人口</t>
  </si>
  <si>
    <t>家庭详细住址</t>
  </si>
  <si>
    <t>护理等级</t>
  </si>
  <si>
    <t>月金额(元)</t>
  </si>
  <si>
    <t>备  注</t>
  </si>
  <si>
    <t>乡镇</t>
  </si>
  <si>
    <t>肖留根</t>
  </si>
  <si>
    <t>男</t>
  </si>
  <si>
    <t>桂村乡肖庄村</t>
  </si>
  <si>
    <t>全自理</t>
  </si>
  <si>
    <t>桂村乡</t>
  </si>
  <si>
    <t>程海昌</t>
  </si>
  <si>
    <t>桂村乡小郑村</t>
  </si>
  <si>
    <t>半护理</t>
  </si>
  <si>
    <t>张红生</t>
  </si>
  <si>
    <t>桂村乡贺张村</t>
  </si>
  <si>
    <t>全护理</t>
  </si>
  <si>
    <t>姜春建</t>
  </si>
  <si>
    <t>桂村乡吕庄村</t>
  </si>
  <si>
    <t>张海涵</t>
  </si>
  <si>
    <t>桂村乡宫后村</t>
  </si>
  <si>
    <t>岳小生</t>
  </si>
  <si>
    <t>桂村乡水道杨村</t>
  </si>
  <si>
    <t>张建红</t>
  </si>
  <si>
    <t>桂村乡武张村</t>
  </si>
  <si>
    <t>孙好妮</t>
  </si>
  <si>
    <t>女</t>
  </si>
  <si>
    <t>张国顺</t>
  </si>
  <si>
    <t>李绍敬</t>
  </si>
  <si>
    <t>鲁明福</t>
  </si>
  <si>
    <t>桂村乡鲁庄村</t>
  </si>
  <si>
    <t>刘中杰</t>
  </si>
  <si>
    <t>桂村乡桂东村</t>
  </si>
  <si>
    <t>201703新增</t>
  </si>
  <si>
    <t>安涛民</t>
  </si>
  <si>
    <t>桂村乡大安村</t>
  </si>
  <si>
    <t>201801转集中</t>
  </si>
  <si>
    <t>贺无极</t>
  </si>
  <si>
    <t>201802低保重复</t>
  </si>
  <si>
    <t>周总理</t>
  </si>
  <si>
    <t>201903转</t>
  </si>
  <si>
    <t>贫困户</t>
  </si>
  <si>
    <t>刘天禄</t>
  </si>
  <si>
    <t>桂村乡周胡村</t>
  </si>
  <si>
    <t>202003转集中</t>
  </si>
  <si>
    <t>胡国振</t>
  </si>
  <si>
    <t>杨根宪</t>
  </si>
  <si>
    <t>202103转集中</t>
  </si>
  <si>
    <t>安国亮</t>
  </si>
  <si>
    <t>202201新增</t>
  </si>
  <si>
    <t>刘海顺</t>
  </si>
  <si>
    <t>2022年4月转集中</t>
  </si>
  <si>
    <t>潘青甫</t>
  </si>
  <si>
    <t>桂村乡老岗杨村</t>
  </si>
  <si>
    <t>张保申</t>
  </si>
  <si>
    <t>李路生</t>
  </si>
  <si>
    <t>桂村乡东杜村</t>
  </si>
  <si>
    <t>陈保殿</t>
  </si>
  <si>
    <t>2023年3月转集中</t>
  </si>
  <si>
    <t>韦喜福</t>
  </si>
  <si>
    <t>桂村乡韦路口村</t>
  </si>
  <si>
    <t>周义军</t>
  </si>
  <si>
    <t>桂村乡周沟村</t>
  </si>
  <si>
    <t>2024年7月转集中</t>
  </si>
  <si>
    <t>杨保民</t>
  </si>
  <si>
    <t>桂村乡桂西村</t>
  </si>
  <si>
    <t>2024年9月转集中</t>
  </si>
  <si>
    <t>安保章</t>
  </si>
  <si>
    <t>刘文章</t>
  </si>
  <si>
    <t>202410新增</t>
  </si>
  <si>
    <t>安廷秀</t>
  </si>
  <si>
    <t>202502转集中</t>
  </si>
  <si>
    <t>马有亮</t>
  </si>
  <si>
    <t>桂村乡郅庄村</t>
  </si>
  <si>
    <t>202509转集中</t>
  </si>
  <si>
    <t>2025年11月份(集中)取消人员名单</t>
  </si>
  <si>
    <t>姓名</t>
  </si>
  <si>
    <t>身份证号</t>
  </si>
  <si>
    <t>家庭住址</t>
  </si>
  <si>
    <t>金额</t>
  </si>
  <si>
    <t>备注</t>
  </si>
  <si>
    <t>马保民</t>
  </si>
  <si>
    <t>411023196110034519</t>
  </si>
  <si>
    <t>桂村乡郅庄村3组</t>
  </si>
  <si>
    <t>汪宣</t>
  </si>
  <si>
    <t>411023194610260513</t>
  </si>
  <si>
    <t>张潘镇前汪村</t>
  </si>
  <si>
    <t>死亡</t>
  </si>
  <si>
    <t>韩庆锋</t>
  </si>
  <si>
    <t>411023195409275013</t>
  </si>
  <si>
    <t>灵井镇陈庄村</t>
  </si>
  <si>
    <t>建安区2025年11月份农村特困（新增集中）供养待遇发放花名册</t>
  </si>
  <si>
    <t>中心敬老院</t>
  </si>
  <si>
    <t>是否贫困户</t>
  </si>
  <si>
    <t>王清安</t>
  </si>
  <si>
    <t>411023194711303519</t>
  </si>
  <si>
    <t>1</t>
  </si>
  <si>
    <t>昌盛街道官王社区三组</t>
  </si>
  <si>
    <t>半自理</t>
  </si>
  <si>
    <t>202511低保转集中</t>
  </si>
  <si>
    <t xml:space="preserve">  建安区农村特困（集中）供养对象残疾人数</t>
  </si>
  <si>
    <t xml:space="preserve"> 社救股：                  2023年8月                 单位：元</t>
  </si>
  <si>
    <t>人数</t>
  </si>
  <si>
    <t>合  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</si>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</sst>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2"/>
      <name val="宋体"/>
      <charset val="134"/>
    </font>
    <font>
      <sz val="18"/>
      <name val="黑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sz val="10"/>
      <color theme="1"/>
      <name val="仿宋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8"/>
      <color indexed="8"/>
      <name val="宋体"/>
      <charset val="134"/>
    </font>
    <font>
      <sz val="11"/>
      <color indexed="8"/>
      <name val="宋体"/>
      <charset val="134"/>
      <scheme val="minor"/>
    </font>
    <font>
      <sz val="16"/>
      <name val="宋体"/>
      <charset val="134"/>
    </font>
    <font>
      <sz val="16"/>
      <name val="黑体"/>
      <charset val="134"/>
    </font>
    <font>
      <sz val="14"/>
      <name val="DejaVu Sans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sz val="14"/>
      <name val="方正书宋_GBK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0" fillId="4" borderId="1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20" applyNumberFormat="0" applyAlignment="0" applyProtection="0">
      <alignment vertical="center"/>
    </xf>
    <xf numFmtId="0" fontId="37" fillId="3" borderId="21" applyNumberFormat="0" applyAlignment="0" applyProtection="0">
      <alignment vertical="center"/>
    </xf>
    <xf numFmtId="0" fontId="38" fillId="3" borderId="20" applyNumberFormat="0" applyAlignment="0" applyProtection="0">
      <alignment vertical="center"/>
    </xf>
    <xf numFmtId="0" fontId="39" fillId="6" borderId="22" applyNumberFormat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5" fillId="0" borderId="0"/>
    <xf numFmtId="0" fontId="0" fillId="0" borderId="0"/>
    <xf numFmtId="0" fontId="0" fillId="0" borderId="0"/>
    <xf numFmtId="0" fontId="45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22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 wrapText="1"/>
      <protection locked="0"/>
    </xf>
    <xf numFmtId="0" fontId="8" fillId="0" borderId="6" xfId="0" applyFont="1" applyBorder="1" applyAlignment="1" applyProtection="1">
      <alignment horizontal="center" wrapText="1"/>
      <protection locked="0"/>
    </xf>
    <xf numFmtId="49" fontId="9" fillId="0" borderId="3" xfId="0" applyNumberFormat="1" applyFont="1" applyFill="1" applyBorder="1" applyAlignment="1" applyProtection="1">
      <alignment horizontal="center"/>
      <protection locked="0"/>
    </xf>
    <xf numFmtId="49" fontId="3" fillId="0" borderId="3" xfId="0" applyNumberFormat="1" applyFont="1" applyFill="1" applyBorder="1" applyAlignment="1" applyProtection="1">
      <alignment horizontal="center" wrapText="1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49" fontId="9" fillId="0" borderId="3" xfId="0" applyNumberFormat="1" applyFont="1" applyBorder="1" applyAlignment="1" applyProtection="1">
      <alignment horizontal="center"/>
      <protection locked="0"/>
    </xf>
    <xf numFmtId="0" fontId="10" fillId="0" borderId="3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wrapText="1"/>
      <protection locked="0"/>
    </xf>
    <xf numFmtId="0" fontId="8" fillId="0" borderId="7" xfId="0" applyFont="1" applyBorder="1" applyAlignment="1" applyProtection="1">
      <alignment horizontal="center" wrapText="1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11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 applyProtection="1">
      <alignment horizontal="center" vertical="center"/>
      <protection locked="0"/>
    </xf>
    <xf numFmtId="49" fontId="12" fillId="0" borderId="3" xfId="0" applyNumberFormat="1" applyFont="1" applyFill="1" applyBorder="1" applyAlignment="1" applyProtection="1">
      <alignment horizontal="center" vertical="center"/>
      <protection locked="0"/>
    </xf>
    <xf numFmtId="0" fontId="12" fillId="0" borderId="3" xfId="55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8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0" fillId="0" borderId="3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5" fillId="0" borderId="3" xfId="56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0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49" fontId="0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49" fontId="15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  <protection locked="0"/>
    </xf>
    <xf numFmtId="49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3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0" fillId="0" borderId="8" xfId="0" applyBorder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horizontal="center" vertical="center"/>
    </xf>
    <xf numFmtId="0" fontId="17" fillId="0" borderId="3" xfId="55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3" xfId="55" applyFont="1" applyFill="1" applyBorder="1" applyAlignment="1">
      <alignment horizontal="left" vertical="center"/>
    </xf>
    <xf numFmtId="0" fontId="0" fillId="2" borderId="3" xfId="0" applyFill="1" applyBorder="1">
      <alignment vertical="center"/>
    </xf>
    <xf numFmtId="0" fontId="0" fillId="2" borderId="0" xfId="0" applyFill="1" applyBorder="1">
      <alignment vertical="center"/>
    </xf>
    <xf numFmtId="0" fontId="11" fillId="2" borderId="0" xfId="0" applyFont="1" applyFill="1" applyBorder="1" applyAlignment="1">
      <alignment horizontal="center" vertical="center" wrapText="1"/>
    </xf>
    <xf numFmtId="0" fontId="11" fillId="2" borderId="0" xfId="0" applyFont="1" applyFill="1">
      <alignment vertical="center"/>
    </xf>
    <xf numFmtId="0" fontId="17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  <protection locked="0"/>
    </xf>
    <xf numFmtId="0" fontId="18" fillId="0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>
      <alignment horizontal="center" vertical="center"/>
    </xf>
    <xf numFmtId="0" fontId="11" fillId="0" borderId="3" xfId="55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3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19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/>
    <xf numFmtId="0" fontId="5" fillId="0" borderId="3" xfId="0" applyNumberFormat="1" applyFont="1" applyBorder="1" applyAlignment="1" applyProtection="1">
      <alignment horizontal="center" vertical="center"/>
      <protection locked="0"/>
    </xf>
    <xf numFmtId="0" fontId="20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/>
    </xf>
    <xf numFmtId="49" fontId="21" fillId="0" borderId="3" xfId="0" applyNumberFormat="1" applyFont="1" applyFill="1" applyBorder="1" applyAlignment="1">
      <alignment horizontal="center"/>
    </xf>
    <xf numFmtId="0" fontId="21" fillId="0" borderId="3" xfId="0" applyFont="1" applyFill="1" applyBorder="1" applyAlignment="1" applyProtection="1">
      <alignment horizontal="center"/>
      <protection locked="0"/>
    </xf>
    <xf numFmtId="49" fontId="21" fillId="0" borderId="3" xfId="0" applyNumberFormat="1" applyFont="1" applyBorder="1" applyAlignment="1" applyProtection="1">
      <alignment horizontal="center" vertical="center"/>
      <protection locked="0"/>
    </xf>
    <xf numFmtId="0" fontId="21" fillId="0" borderId="3" xfId="0" applyFont="1" applyFill="1" applyBorder="1" applyAlignment="1" applyProtection="1">
      <alignment horizontal="center" vertical="center"/>
      <protection locked="0"/>
    </xf>
    <xf numFmtId="0" fontId="21" fillId="0" borderId="3" xfId="0" applyNumberFormat="1" applyFont="1" applyBorder="1" applyAlignment="1" applyProtection="1">
      <alignment horizontal="center" vertical="center"/>
      <protection locked="0"/>
    </xf>
    <xf numFmtId="49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3" xfId="0" applyFont="1" applyFill="1" applyBorder="1" applyAlignment="1" applyProtection="1">
      <alignment horizontal="center"/>
      <protection locked="0"/>
    </xf>
    <xf numFmtId="49" fontId="22" fillId="0" borderId="3" xfId="0" applyNumberFormat="1" applyFont="1" applyFill="1" applyBorder="1" applyAlignment="1" applyProtection="1">
      <alignment horizontal="center" vertical="center"/>
      <protection locked="0"/>
    </xf>
    <xf numFmtId="0" fontId="22" fillId="0" borderId="3" xfId="0" applyNumberFormat="1" applyFont="1" applyFill="1" applyBorder="1" applyAlignment="1" applyProtection="1">
      <alignment horizontal="center"/>
      <protection locked="0"/>
    </xf>
    <xf numFmtId="49" fontId="22" fillId="2" borderId="3" xfId="0" applyNumberFormat="1" applyFont="1" applyFill="1" applyBorder="1" applyAlignment="1" applyProtection="1">
      <alignment horizontal="center" wrapText="1"/>
      <protection locked="0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21" fillId="0" borderId="3" xfId="55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left" vertical="center"/>
    </xf>
    <xf numFmtId="0" fontId="6" fillId="0" borderId="3" xfId="63" applyFont="1" applyBorder="1" applyAlignment="1">
      <alignment horizontal="center"/>
    </xf>
    <xf numFmtId="49" fontId="6" fillId="0" borderId="3" xfId="63" applyNumberFormat="1" applyFont="1" applyFill="1" applyBorder="1" applyAlignment="1">
      <alignment horizontal="left" vertical="center"/>
    </xf>
    <xf numFmtId="49" fontId="6" fillId="0" borderId="3" xfId="63" applyNumberFormat="1" applyFont="1" applyBorder="1" applyAlignment="1">
      <alignment horizontal="left" vertical="center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3" xfId="0" applyNumberFormat="1" applyFont="1" applyBorder="1" applyAlignment="1" applyProtection="1">
      <alignment horizontal="center" vertical="center"/>
      <protection locked="0"/>
    </xf>
    <xf numFmtId="0" fontId="19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49" fontId="6" fillId="0" borderId="3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center" vertical="center"/>
    </xf>
    <xf numFmtId="0" fontId="0" fillId="3" borderId="0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5" fillId="0" borderId="0" xfId="0" applyFont="1" applyAlignment="1" applyProtection="1">
      <alignment horizontal="center"/>
      <protection locked="0"/>
    </xf>
    <xf numFmtId="49" fontId="25" fillId="0" borderId="0" xfId="0" applyNumberFormat="1" applyFont="1" applyAlignment="1" applyProtection="1">
      <alignment horizontal="center"/>
      <protection locked="0"/>
    </xf>
    <xf numFmtId="49" fontId="25" fillId="0" borderId="0" xfId="0" applyNumberFormat="1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49" fontId="11" fillId="0" borderId="0" xfId="0" applyNumberFormat="1" applyFont="1" applyBorder="1" applyAlignment="1" applyProtection="1">
      <alignment horizontal="left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49" fontId="11" fillId="0" borderId="3" xfId="0" applyNumberFormat="1" applyFont="1" applyBorder="1" applyAlignment="1" applyProtection="1">
      <alignment horizontal="left" vertical="center"/>
      <protection locked="0"/>
    </xf>
    <xf numFmtId="0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1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 applyProtection="1">
      <alignment horizontal="left"/>
      <protection locked="0"/>
    </xf>
    <xf numFmtId="0" fontId="6" fillId="0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3" xfId="58" applyFont="1" applyBorder="1" applyAlignment="1" applyProtection="1">
      <alignment horizontal="center"/>
      <protection locked="0"/>
    </xf>
    <xf numFmtId="49" fontId="6" fillId="0" borderId="3" xfId="58" applyNumberFormat="1" applyFont="1" applyBorder="1" applyAlignment="1" applyProtection="1">
      <alignment horizontal="left" vertical="center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58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3" borderId="3" xfId="0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6" fillId="0" borderId="3" xfId="58" applyNumberFormat="1" applyFont="1" applyBorder="1" applyAlignment="1">
      <alignment horizontal="center" vertical="center"/>
    </xf>
    <xf numFmtId="49" fontId="6" fillId="0" borderId="3" xfId="58" applyNumberFormat="1" applyFont="1" applyBorder="1" applyAlignment="1">
      <alignment horizontal="left" vertical="center"/>
    </xf>
    <xf numFmtId="49" fontId="6" fillId="0" borderId="3" xfId="57" applyNumberFormat="1" applyFont="1" applyBorder="1" applyAlignment="1">
      <alignment horizontal="left"/>
    </xf>
    <xf numFmtId="0" fontId="6" fillId="0" borderId="3" xfId="58" applyFont="1" applyFill="1" applyBorder="1" applyAlignment="1">
      <alignment horizontal="center"/>
    </xf>
    <xf numFmtId="0" fontId="6" fillId="0" borderId="3" xfId="0" applyFont="1" applyFill="1" applyBorder="1" applyAlignment="1" applyProtection="1">
      <alignment horizontal="center"/>
      <protection locked="0"/>
    </xf>
    <xf numFmtId="49" fontId="6" fillId="0" borderId="3" xfId="0" applyNumberFormat="1" applyFont="1" applyFill="1" applyBorder="1" applyAlignment="1" applyProtection="1">
      <alignment horizontal="center"/>
      <protection locked="0"/>
    </xf>
    <xf numFmtId="49" fontId="6" fillId="0" borderId="3" xfId="58" applyNumberFormat="1" applyFont="1" applyFill="1" applyBorder="1" applyAlignment="1">
      <alignment horizontal="left" vertical="center"/>
    </xf>
    <xf numFmtId="0" fontId="6" fillId="0" borderId="3" xfId="58" applyFont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11" fillId="0" borderId="0" xfId="0" applyFont="1" applyFill="1" applyAlignment="1" applyProtection="1">
      <alignment horizontal="center"/>
      <protection locked="0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 applyProtection="1">
      <alignment horizontal="left" vertical="center" wrapText="1"/>
      <protection locked="0"/>
    </xf>
    <xf numFmtId="0" fontId="6" fillId="0" borderId="3" xfId="52" applyFont="1" applyBorder="1" applyAlignment="1">
      <alignment horizontal="center" vertical="center"/>
    </xf>
    <xf numFmtId="49" fontId="6" fillId="0" borderId="3" xfId="0" applyNumberFormat="1" applyFont="1" applyFill="1" applyBorder="1" applyAlignment="1" applyProtection="1">
      <alignment horizontal="left" vertical="center"/>
      <protection locked="0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0" fontId="6" fillId="0" borderId="3" xfId="58" applyFont="1" applyBorder="1" applyAlignment="1">
      <alignment horizontal="left" vertical="center"/>
    </xf>
    <xf numFmtId="0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2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7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Font="1" applyFill="1" applyBorder="1" applyAlignment="1" quotePrefix="1">
      <alignment horizontal="center" vertical="center"/>
    </xf>
    <xf numFmtId="0" fontId="11" fillId="0" borderId="3" xfId="0" applyFont="1" applyFill="1" applyBorder="1" applyAlignment="1" quotePrefix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2" xfId="50"/>
    <cellStyle name="常规 4 4" xfId="51"/>
    <cellStyle name="常规_Sheet1_6" xfId="52"/>
    <cellStyle name="常规 4" xfId="53"/>
    <cellStyle name="常规_Sheet1_3" xfId="54"/>
    <cellStyle name="常规_Sheet1" xfId="55"/>
    <cellStyle name="常规_Sheet1_8" xfId="56"/>
    <cellStyle name="常规_Sheet1_10" xfId="57"/>
    <cellStyle name="常规_Sheet1_12" xfId="58"/>
    <cellStyle name="常规_Sheet1_13" xfId="59"/>
    <cellStyle name="常规_Sheet1_9" xfId="60"/>
    <cellStyle name="常规_Sheet1_11" xfId="61"/>
    <cellStyle name="常规_Sheet1_sheet1" xfId="62"/>
    <cellStyle name="常规_Sheet1_4" xfId="63"/>
    <cellStyle name="常规_Sheet1_1_sheet1" xfId="64"/>
    <cellStyle name="常规 5" xfId="65"/>
    <cellStyle name="常规_Sheet1_1" xfId="66"/>
    <cellStyle name="常规_Sheet1_9_Sheet1" xfId="67"/>
    <cellStyle name="常规_Sheet1_2" xfId="68"/>
    <cellStyle name="常规 3" xfId="69"/>
    <cellStyle name="常规 10" xfId="7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"/>
  <sheetViews>
    <sheetView workbookViewId="0">
      <selection activeCell="B12" sqref="B12:E12"/>
    </sheetView>
  </sheetViews>
  <sheetFormatPr defaultColWidth="9" defaultRowHeight="14.25"/>
  <cols>
    <col min="1" max="1" width="13.75" customWidth="1"/>
    <col min="2" max="2" width="18.625" customWidth="1"/>
    <col min="3" max="3" width="16.75" customWidth="1"/>
    <col min="4" max="4" width="20.375" customWidth="1"/>
    <col min="5" max="5" width="23.4" style="19" customWidth="1"/>
    <col min="6" max="6" width="18.6" customWidth="1"/>
    <col min="7" max="9" width="9" style="19"/>
  </cols>
  <sheetData>
    <row r="1" ht="40" customHeight="1" spans="1:10">
      <c r="A1" s="189" t="s">
        <v>0</v>
      </c>
      <c r="B1" s="189"/>
      <c r="C1" s="189"/>
      <c r="D1" s="189"/>
      <c r="E1" s="189"/>
    </row>
    <row r="2" ht="21" customHeight="1" spans="1:10">
      <c r="A2" s="2" t="s">
        <v>1</v>
      </c>
      <c r="B2" s="3"/>
      <c r="C2" s="3"/>
      <c r="D2" s="3"/>
      <c r="E2" s="190"/>
    </row>
    <row r="3" ht="36" customHeight="1" spans="1:10">
      <c r="A3" s="191" t="s">
        <v>2</v>
      </c>
      <c r="B3" s="192" t="s">
        <v>3</v>
      </c>
      <c r="C3" s="193"/>
      <c r="D3" s="7" t="s">
        <v>4</v>
      </c>
      <c r="E3" s="7" t="s">
        <v>5</v>
      </c>
    </row>
    <row r="4" ht="39" customHeight="1" spans="1:10">
      <c r="A4" s="194"/>
      <c r="B4" s="18" t="s">
        <v>6</v>
      </c>
      <c r="C4" s="195" t="s">
        <v>7</v>
      </c>
      <c r="D4" s="7"/>
      <c r="E4" s="7"/>
    </row>
    <row r="5" ht="36" customHeight="1" spans="1:10">
      <c r="A5" s="13" t="s">
        <v>8</v>
      </c>
      <c r="B5" s="13">
        <v>37</v>
      </c>
      <c r="C5" s="13">
        <v>38</v>
      </c>
      <c r="D5" s="13">
        <f>C5*723</f>
        <v>27474</v>
      </c>
      <c r="E5" s="16"/>
      <c r="F5" s="10"/>
      <c r="G5" s="196"/>
    </row>
    <row r="6" ht="36" customHeight="1" spans="1:10">
      <c r="A6" s="13" t="s">
        <v>9</v>
      </c>
      <c r="B6" s="13">
        <v>59</v>
      </c>
      <c r="C6" s="13">
        <v>59</v>
      </c>
      <c r="D6" s="13">
        <f t="shared" ref="D6:D11" si="0">C6*723</f>
        <v>42657</v>
      </c>
      <c r="E6" s="16"/>
      <c r="F6" s="197"/>
      <c r="G6" s="197"/>
    </row>
    <row r="7" ht="36" customHeight="1" spans="1:10">
      <c r="A7" s="13" t="s">
        <v>10</v>
      </c>
      <c r="B7" s="13">
        <v>2</v>
      </c>
      <c r="C7" s="13">
        <v>2</v>
      </c>
      <c r="D7" s="13">
        <f t="shared" si="0"/>
        <v>1446</v>
      </c>
      <c r="E7" s="14"/>
      <c r="F7" s="11"/>
      <c r="G7" s="196"/>
    </row>
    <row r="8" ht="36" customHeight="1" spans="1:10">
      <c r="A8" s="13" t="s">
        <v>11</v>
      </c>
      <c r="B8" s="13">
        <v>52</v>
      </c>
      <c r="C8" s="13">
        <v>53</v>
      </c>
      <c r="D8" s="13">
        <f t="shared" si="0"/>
        <v>38319</v>
      </c>
      <c r="E8" s="16"/>
      <c r="F8" s="196"/>
      <c r="G8" s="196"/>
    </row>
    <row r="9" ht="36" customHeight="1" spans="1:10">
      <c r="A9" s="13" t="s">
        <v>12</v>
      </c>
      <c r="B9" s="13">
        <v>32</v>
      </c>
      <c r="C9" s="13">
        <v>32</v>
      </c>
      <c r="D9" s="13">
        <f t="shared" si="0"/>
        <v>23136</v>
      </c>
      <c r="E9" s="16"/>
      <c r="F9" s="196"/>
      <c r="G9" s="196"/>
    </row>
    <row r="10" ht="36" customHeight="1" spans="1:10">
      <c r="A10" s="13" t="s">
        <v>13</v>
      </c>
      <c r="B10" s="13">
        <v>12</v>
      </c>
      <c r="C10" s="13">
        <v>12</v>
      </c>
      <c r="D10" s="13">
        <f t="shared" si="0"/>
        <v>8676</v>
      </c>
      <c r="E10" s="13"/>
    </row>
    <row r="11" ht="46" customHeight="1" spans="1:10">
      <c r="A11" s="13" t="s">
        <v>14</v>
      </c>
      <c r="B11" s="13">
        <f>SUM(B5:B10)</f>
        <v>194</v>
      </c>
      <c r="C11" s="13">
        <f>SUM(C5:C10)</f>
        <v>196</v>
      </c>
      <c r="D11" s="13">
        <f t="shared" si="0"/>
        <v>141708</v>
      </c>
      <c r="E11" s="13"/>
    </row>
    <row r="12" ht="50" customHeight="1" spans="1:10">
      <c r="A12" s="16" t="s">
        <v>15</v>
      </c>
      <c r="B12" s="198" t="s">
        <v>16</v>
      </c>
      <c r="C12" s="199"/>
      <c r="D12" s="199"/>
      <c r="E12" s="200"/>
      <c r="G12" s="196"/>
      <c r="H12" s="196"/>
      <c r="I12" s="196"/>
      <c r="J12" s="11"/>
    </row>
    <row r="13" spans="1:10">
      <c r="A13" s="201"/>
      <c r="B13" s="202"/>
      <c r="C13" s="203"/>
      <c r="D13" s="203"/>
      <c r="E13" s="204"/>
      <c r="G13" s="196"/>
      <c r="H13" s="196"/>
      <c r="I13" s="196"/>
      <c r="J13" s="10"/>
    </row>
    <row r="14" spans="1:10">
      <c r="A14" s="205" t="s">
        <v>17</v>
      </c>
      <c r="B14" s="206" t="s">
        <v>18</v>
      </c>
      <c r="C14" s="10"/>
      <c r="D14" s="10"/>
      <c r="E14" s="207"/>
      <c r="G14" s="196"/>
      <c r="H14" s="208">
        <v>194</v>
      </c>
      <c r="I14" s="208">
        <v>196</v>
      </c>
      <c r="J14" s="209">
        <v>141708</v>
      </c>
    </row>
    <row r="15" spans="1:10">
      <c r="A15" s="205"/>
      <c r="B15" s="210"/>
      <c r="C15" s="11"/>
      <c r="D15" s="11"/>
      <c r="E15" s="211"/>
      <c r="G15" s="196"/>
      <c r="H15" s="208">
        <v>273</v>
      </c>
      <c r="I15" s="208">
        <v>274</v>
      </c>
      <c r="J15" s="209">
        <v>198289</v>
      </c>
    </row>
    <row r="16" spans="1:10">
      <c r="A16" s="205" t="s">
        <v>19</v>
      </c>
      <c r="B16" s="212" t="s">
        <v>20</v>
      </c>
      <c r="C16" s="213"/>
      <c r="D16" s="213"/>
      <c r="E16" s="211"/>
      <c r="H16" s="19">
        <f>SUM(H14:H15)</f>
        <v>467</v>
      </c>
      <c r="I16" s="19">
        <f>SUM(I14:I15)</f>
        <v>470</v>
      </c>
      <c r="J16">
        <f>SUM(J14:J15)</f>
        <v>339997</v>
      </c>
    </row>
    <row r="17" spans="1:11">
      <c r="A17" s="205" t="s">
        <v>21</v>
      </c>
      <c r="B17" s="210"/>
      <c r="E17" s="211"/>
    </row>
    <row r="18" ht="22" customHeight="1" spans="1:11">
      <c r="A18" s="214"/>
      <c r="B18" s="212" t="s">
        <v>22</v>
      </c>
      <c r="C18" s="213"/>
      <c r="D18" s="213"/>
      <c r="E18" s="211"/>
    </row>
    <row r="19" ht="20" customHeight="1" spans="1:11">
      <c r="A19" s="215"/>
      <c r="B19" s="216"/>
      <c r="C19" s="217"/>
      <c r="D19" s="217" t="s">
        <v>23</v>
      </c>
      <c r="E19" s="218"/>
    </row>
    <row r="20" spans="1:11">
      <c r="A20" s="201"/>
      <c r="B20" s="202"/>
      <c r="C20" s="203"/>
      <c r="D20" s="219"/>
      <c r="E20" s="204"/>
    </row>
    <row r="21" spans="1:11">
      <c r="A21" s="214"/>
      <c r="B21" s="220" t="s">
        <v>24</v>
      </c>
      <c r="C21" s="220"/>
      <c r="D21" s="212" t="s">
        <v>25</v>
      </c>
      <c r="E21" s="205"/>
    </row>
    <row r="22" spans="1:11">
      <c r="A22" s="205" t="s">
        <v>26</v>
      </c>
      <c r="B22" s="210"/>
      <c r="C22" s="11"/>
      <c r="D22" s="221" t="s">
        <v>27</v>
      </c>
      <c r="E22" s="205"/>
    </row>
    <row r="23" spans="1:11">
      <c r="A23" s="205"/>
      <c r="B23" s="210"/>
      <c r="C23" s="11"/>
      <c r="D23" s="210"/>
      <c r="E23" s="211"/>
    </row>
    <row r="24" ht="28" customHeight="1" spans="1:11">
      <c r="A24" s="205" t="s">
        <v>28</v>
      </c>
      <c r="B24" s="210" t="s">
        <v>29</v>
      </c>
      <c r="C24" s="11"/>
      <c r="D24" s="212" t="s">
        <v>30</v>
      </c>
      <c r="E24" s="205"/>
    </row>
    <row r="25" ht="21" customHeight="1" spans="1:11">
      <c r="A25" s="215"/>
      <c r="B25" s="221" t="s">
        <v>31</v>
      </c>
      <c r="C25" s="19"/>
      <c r="D25" s="222" t="s">
        <v>32</v>
      </c>
      <c r="E25" s="218"/>
    </row>
    <row r="26" ht="36" customHeight="1" spans="1:11">
      <c r="A26" s="16" t="s">
        <v>33</v>
      </c>
      <c r="B26" s="223" t="s">
        <v>34</v>
      </c>
      <c r="C26" s="223"/>
      <c r="D26" s="223"/>
      <c r="E26" s="204"/>
    </row>
    <row r="27" ht="33" customHeight="1" spans="1:11">
      <c r="A27" s="16"/>
      <c r="B27" s="224" t="s">
        <v>35</v>
      </c>
      <c r="C27" s="224"/>
      <c r="D27" s="224"/>
      <c r="E27" s="218"/>
    </row>
    <row r="28" spans="1:11">
      <c r="A28" s="19"/>
      <c r="B28" s="63"/>
      <c r="C28" s="63"/>
      <c r="D28" s="63"/>
    </row>
    <row r="29" ht="45" customHeight="1" spans="1:11">
      <c r="A29" s="19"/>
      <c r="B29" s="63"/>
      <c r="C29" s="63"/>
      <c r="D29" s="63"/>
    </row>
    <row r="30" ht="35" customHeight="1" spans="1:11">
      <c r="A30" s="189" t="s">
        <v>0</v>
      </c>
      <c r="B30" s="189"/>
      <c r="C30" s="189"/>
      <c r="D30" s="189"/>
      <c r="E30" s="189"/>
    </row>
    <row r="31" ht="17" customHeight="1" spans="1:11">
      <c r="A31" s="2" t="s">
        <v>36</v>
      </c>
      <c r="B31" s="3"/>
      <c r="C31" s="3"/>
      <c r="D31" s="3"/>
      <c r="E31" s="190"/>
      <c r="G31" s="196"/>
      <c r="H31" s="196"/>
      <c r="I31" s="196"/>
      <c r="J31" s="11"/>
      <c r="K31" s="11"/>
    </row>
    <row r="32" ht="24" customHeight="1" spans="1:11">
      <c r="A32" s="18" t="s">
        <v>2</v>
      </c>
      <c r="B32" s="7" t="s">
        <v>3</v>
      </c>
      <c r="C32" s="7"/>
      <c r="D32" s="7" t="s">
        <v>4</v>
      </c>
      <c r="E32" s="7" t="s">
        <v>5</v>
      </c>
      <c r="G32" s="196"/>
      <c r="H32" s="10"/>
      <c r="I32" s="10"/>
      <c r="J32" s="10"/>
      <c r="K32" s="11"/>
    </row>
    <row r="33" ht="30" customHeight="1" spans="1:11">
      <c r="A33" s="18"/>
      <c r="B33" s="18" t="s">
        <v>6</v>
      </c>
      <c r="C33" s="18" t="s">
        <v>7</v>
      </c>
      <c r="D33" s="7"/>
      <c r="E33" s="7"/>
      <c r="G33" s="196"/>
      <c r="H33" s="196"/>
      <c r="I33" s="196"/>
      <c r="J33" s="11"/>
      <c r="K33" s="11"/>
    </row>
    <row r="34" ht="24" customHeight="1" spans="1:11">
      <c r="A34" s="13" t="s">
        <v>37</v>
      </c>
      <c r="B34" s="13">
        <v>5</v>
      </c>
      <c r="C34" s="13">
        <v>5</v>
      </c>
      <c r="D34" s="13">
        <f>C34*723</f>
        <v>3615</v>
      </c>
      <c r="E34" s="7"/>
      <c r="G34" s="196"/>
      <c r="H34" s="196"/>
      <c r="I34" s="196"/>
      <c r="J34" s="11"/>
      <c r="K34" s="11"/>
    </row>
    <row r="35" ht="24" customHeight="1" spans="1:11">
      <c r="A35" s="13" t="s">
        <v>38</v>
      </c>
      <c r="B35" s="13">
        <v>17</v>
      </c>
      <c r="C35" s="13">
        <v>18</v>
      </c>
      <c r="D35" s="13">
        <v>13201</v>
      </c>
      <c r="E35" s="14"/>
      <c r="F35" s="19" t="s">
        <v>39</v>
      </c>
      <c r="G35" s="19">
        <v>187</v>
      </c>
    </row>
    <row r="36" ht="24" customHeight="1" spans="1:11">
      <c r="A36" s="13" t="s">
        <v>40</v>
      </c>
      <c r="B36" s="13">
        <v>30</v>
      </c>
      <c r="C36" s="13">
        <v>30</v>
      </c>
      <c r="D36" s="13">
        <f t="shared" ref="D35:D43" si="1">C36*723</f>
        <v>21690</v>
      </c>
      <c r="E36" s="13"/>
    </row>
    <row r="37" ht="24" customHeight="1" spans="1:11">
      <c r="A37" s="13" t="s">
        <v>41</v>
      </c>
      <c r="B37" s="13">
        <v>35</v>
      </c>
      <c r="C37" s="13">
        <v>35</v>
      </c>
      <c r="D37" s="13">
        <f t="shared" si="1"/>
        <v>25305</v>
      </c>
      <c r="E37" s="13"/>
    </row>
    <row r="38" ht="24" customHeight="1" spans="1:11">
      <c r="A38" s="13" t="s">
        <v>42</v>
      </c>
      <c r="B38" s="13">
        <v>28</v>
      </c>
      <c r="C38" s="13">
        <v>28</v>
      </c>
      <c r="D38" s="13">
        <f t="shared" si="1"/>
        <v>20244</v>
      </c>
      <c r="E38" s="16"/>
    </row>
    <row r="39" ht="24" customHeight="1" spans="1:11">
      <c r="A39" s="13" t="s">
        <v>43</v>
      </c>
      <c r="B39" s="13">
        <v>23</v>
      </c>
      <c r="C39" s="13">
        <v>23</v>
      </c>
      <c r="D39" s="13">
        <f t="shared" si="1"/>
        <v>16629</v>
      </c>
      <c r="E39" s="16"/>
    </row>
    <row r="40" ht="24" customHeight="1" spans="1:11">
      <c r="A40" s="13" t="s">
        <v>44</v>
      </c>
      <c r="B40" s="13">
        <v>46</v>
      </c>
      <c r="C40" s="13">
        <v>46</v>
      </c>
      <c r="D40" s="13">
        <f t="shared" si="1"/>
        <v>33258</v>
      </c>
      <c r="E40" s="16"/>
      <c r="F40" s="196"/>
    </row>
    <row r="41" ht="24" customHeight="1" spans="1:11">
      <c r="A41" s="13" t="s">
        <v>45</v>
      </c>
      <c r="B41" s="13">
        <v>67</v>
      </c>
      <c r="C41" s="13">
        <v>67</v>
      </c>
      <c r="D41" s="13">
        <f t="shared" si="1"/>
        <v>48441</v>
      </c>
      <c r="E41" s="13"/>
    </row>
    <row r="42" ht="24" customHeight="1" spans="1:11">
      <c r="A42" s="13" t="s">
        <v>46</v>
      </c>
      <c r="B42" s="13">
        <v>22</v>
      </c>
      <c r="C42" s="13">
        <v>22</v>
      </c>
      <c r="D42" s="13">
        <f t="shared" si="1"/>
        <v>15906</v>
      </c>
      <c r="E42" s="16"/>
    </row>
    <row r="43" ht="32" customHeight="1" spans="1:11">
      <c r="A43" s="13" t="s">
        <v>14</v>
      </c>
      <c r="B43" s="13">
        <f>SUM(B34:B42)</f>
        <v>273</v>
      </c>
      <c r="C43" s="13">
        <f>SUM(C34:C42)</f>
        <v>274</v>
      </c>
      <c r="D43" s="13">
        <f>SUM(D34:D42)</f>
        <v>198289</v>
      </c>
      <c r="E43" s="13"/>
    </row>
    <row r="44" ht="31" customHeight="1" spans="1:11">
      <c r="A44" s="16" t="s">
        <v>15</v>
      </c>
      <c r="B44" s="225" t="s">
        <v>47</v>
      </c>
      <c r="C44" s="226"/>
      <c r="D44" s="226"/>
      <c r="E44" s="226"/>
    </row>
    <row r="45" spans="1:11">
      <c r="A45" s="201"/>
      <c r="B45" s="202"/>
      <c r="C45" s="203"/>
      <c r="D45" s="203"/>
      <c r="E45" s="204"/>
    </row>
    <row r="46" spans="1:11">
      <c r="A46" s="205" t="s">
        <v>17</v>
      </c>
      <c r="B46" s="206" t="s">
        <v>18</v>
      </c>
      <c r="C46" s="10"/>
      <c r="D46" s="10"/>
      <c r="E46" s="207"/>
    </row>
    <row r="47" spans="1:11">
      <c r="A47" s="205"/>
      <c r="B47" s="210"/>
      <c r="C47" s="11"/>
      <c r="D47" s="11"/>
      <c r="E47" s="211"/>
    </row>
    <row r="48" spans="1:11">
      <c r="A48" s="205" t="s">
        <v>19</v>
      </c>
      <c r="B48" s="212" t="s">
        <v>20</v>
      </c>
      <c r="C48" s="213"/>
      <c r="D48" s="213"/>
      <c r="E48" s="211"/>
    </row>
    <row r="49" spans="1:5">
      <c r="A49" s="205" t="s">
        <v>21</v>
      </c>
      <c r="B49" s="210"/>
      <c r="E49" s="211"/>
    </row>
    <row r="50" ht="24" customHeight="1" spans="1:5">
      <c r="A50" s="214"/>
      <c r="B50" s="212" t="s">
        <v>22</v>
      </c>
      <c r="C50" s="213"/>
      <c r="D50" s="213"/>
      <c r="E50" s="211"/>
    </row>
    <row r="51" spans="1:5">
      <c r="A51" s="215"/>
      <c r="B51" s="216"/>
      <c r="C51" s="217"/>
      <c r="D51" s="11" t="s">
        <v>32</v>
      </c>
      <c r="E51" s="211"/>
    </row>
    <row r="52" spans="1:5">
      <c r="A52" s="201"/>
      <c r="B52" s="202"/>
      <c r="C52" s="203"/>
      <c r="D52" s="219"/>
      <c r="E52" s="204"/>
    </row>
    <row r="53" spans="1:5">
      <c r="A53" s="214"/>
      <c r="B53" s="220" t="s">
        <v>24</v>
      </c>
      <c r="C53" s="220"/>
      <c r="D53" s="212" t="s">
        <v>25</v>
      </c>
      <c r="E53" s="205"/>
    </row>
    <row r="54" spans="1:5">
      <c r="A54" s="205" t="s">
        <v>26</v>
      </c>
      <c r="B54" s="210"/>
      <c r="C54" s="11"/>
      <c r="D54" s="221" t="s">
        <v>27</v>
      </c>
      <c r="E54" s="205"/>
    </row>
    <row r="55" ht="23" customHeight="1" spans="1:5">
      <c r="A55" s="205"/>
      <c r="B55" s="210"/>
      <c r="C55" s="11"/>
      <c r="D55" s="210"/>
      <c r="E55" s="211"/>
    </row>
    <row r="56" ht="28" customHeight="1" spans="1:5">
      <c r="A56" s="205" t="s">
        <v>28</v>
      </c>
      <c r="B56" s="210" t="s">
        <v>29</v>
      </c>
      <c r="C56" s="11"/>
      <c r="D56" s="212" t="s">
        <v>30</v>
      </c>
      <c r="E56" s="205"/>
    </row>
    <row r="57" spans="1:5">
      <c r="A57" s="214"/>
      <c r="B57" s="216"/>
      <c r="C57" s="217" t="s">
        <v>48</v>
      </c>
      <c r="D57" s="222" t="s">
        <v>32</v>
      </c>
      <c r="E57" s="218"/>
    </row>
    <row r="58" ht="32" customHeight="1" spans="1:5">
      <c r="A58" s="16" t="s">
        <v>33</v>
      </c>
      <c r="B58" s="223" t="s">
        <v>34</v>
      </c>
      <c r="C58" s="223"/>
      <c r="D58" s="223"/>
      <c r="E58" s="204"/>
    </row>
    <row r="59" ht="29" customHeight="1" spans="1:5">
      <c r="A59" s="16"/>
      <c r="B59" s="224" t="s">
        <v>35</v>
      </c>
      <c r="C59" s="224"/>
      <c r="D59" s="224"/>
      <c r="E59" s="218"/>
    </row>
  </sheetData>
  <mergeCells count="37">
    <mergeCell ref="A1:E1"/>
    <mergeCell ref="A2:E2"/>
    <mergeCell ref="B3:C3"/>
    <mergeCell ref="B12:E12"/>
    <mergeCell ref="B14:E14"/>
    <mergeCell ref="B16:C16"/>
    <mergeCell ref="B18:E18"/>
    <mergeCell ref="D20:E20"/>
    <mergeCell ref="D21:E21"/>
    <mergeCell ref="D22:E22"/>
    <mergeCell ref="D24:E24"/>
    <mergeCell ref="B25:C25"/>
    <mergeCell ref="D25:E25"/>
    <mergeCell ref="B26:E26"/>
    <mergeCell ref="B27:E27"/>
    <mergeCell ref="A30:E30"/>
    <mergeCell ref="A31:E31"/>
    <mergeCell ref="B32:C32"/>
    <mergeCell ref="B44:E44"/>
    <mergeCell ref="B46:E46"/>
    <mergeCell ref="B48:C48"/>
    <mergeCell ref="B50:E50"/>
    <mergeCell ref="D52:E52"/>
    <mergeCell ref="D53:E53"/>
    <mergeCell ref="D54:E54"/>
    <mergeCell ref="D56:E56"/>
    <mergeCell ref="D57:E57"/>
    <mergeCell ref="B58:E58"/>
    <mergeCell ref="B59:E59"/>
    <mergeCell ref="A3:A4"/>
    <mergeCell ref="A26:A27"/>
    <mergeCell ref="A32:A33"/>
    <mergeCell ref="A58:A59"/>
    <mergeCell ref="D3:D4"/>
    <mergeCell ref="D32:D33"/>
    <mergeCell ref="E3:E4"/>
    <mergeCell ref="E32:E33"/>
  </mergeCells>
  <pageMargins left="0.751388888888889" right="0.751388888888889" top="1" bottom="1" header="0.511805555555556" footer="0.511805555555556"/>
  <pageSetup paperSize="9" scale="85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35"/>
  <sheetViews>
    <sheetView tabSelected="1" workbookViewId="0">
      <selection activeCell="K5" sqref="K5"/>
    </sheetView>
  </sheetViews>
  <sheetFormatPr defaultColWidth="9" defaultRowHeight="14.25"/>
  <cols>
    <col min="1" max="1" width="3.625" style="64" customWidth="1"/>
    <col min="2" max="2" width="7.125" style="64" customWidth="1"/>
    <col min="3" max="3" width="4.625" style="64" customWidth="1"/>
    <col min="4" max="4" width="4.25" style="135" customWidth="1"/>
    <col min="5" max="5" width="21" style="136" customWidth="1"/>
    <col min="6" max="7" width="7.375" style="64" customWidth="1"/>
    <col min="8" max="8" width="26" style="137" customWidth="1"/>
    <col min="9" max="9" width="15.6" style="64" customWidth="1"/>
    <col min="10" max="10" width="12.6" style="19" customWidth="1"/>
    <col min="11" max="11" width="27.5" style="19" customWidth="1"/>
    <col min="12" max="16382" width="9" style="19"/>
  </cols>
  <sheetData>
    <row r="1" ht="41" customHeight="1" spans="1:253">
      <c r="A1" s="138" t="s">
        <v>49</v>
      </c>
      <c r="B1" s="138"/>
      <c r="C1" s="138"/>
      <c r="D1" s="139"/>
      <c r="E1" s="140"/>
      <c r="F1" s="138"/>
      <c r="G1" s="141"/>
    </row>
    <row r="2" ht="11" customHeight="1" spans="1:253">
      <c r="A2" s="138"/>
      <c r="B2" s="138"/>
      <c r="C2" s="138"/>
      <c r="D2" s="139"/>
      <c r="E2" s="140"/>
      <c r="F2" s="138"/>
      <c r="G2" s="141"/>
      <c r="H2" s="142"/>
    </row>
    <row r="3" s="131" customFormat="1" ht="15" customHeight="1" spans="1:253">
      <c r="A3" s="143" t="s">
        <v>50</v>
      </c>
      <c r="B3" s="143" t="s">
        <v>51</v>
      </c>
      <c r="C3" s="143" t="s">
        <v>52</v>
      </c>
      <c r="D3" s="108" t="s">
        <v>53</v>
      </c>
      <c r="E3" s="144" t="s">
        <v>54</v>
      </c>
      <c r="F3" s="143" t="s">
        <v>55</v>
      </c>
      <c r="G3" s="145" t="s">
        <v>56</v>
      </c>
      <c r="H3" s="144" t="s">
        <v>57</v>
      </c>
      <c r="I3" s="146" t="s">
        <v>58</v>
      </c>
      <c r="J3" s="64"/>
      <c r="K3" s="64"/>
      <c r="L3" s="147"/>
      <c r="M3" s="147"/>
    </row>
    <row r="4" s="131" customFormat="1" ht="15" customHeight="1" spans="1:253">
      <c r="A4" s="143"/>
      <c r="B4" s="143"/>
      <c r="C4" s="143"/>
      <c r="D4" s="108"/>
      <c r="E4" s="144"/>
      <c r="F4" s="143"/>
      <c r="G4" s="145"/>
      <c r="H4" s="144"/>
      <c r="I4" s="148"/>
      <c r="J4" s="64"/>
      <c r="K4" s="64"/>
      <c r="L4" s="147"/>
      <c r="M4" s="147"/>
    </row>
    <row r="5" ht="15" customHeight="1" spans="1:253">
      <c r="A5" s="35">
        <v>1</v>
      </c>
      <c r="B5" s="149" t="s">
        <v>59</v>
      </c>
      <c r="C5" s="35" t="s">
        <v>60</v>
      </c>
      <c r="D5" s="89">
        <v>1</v>
      </c>
      <c r="E5" s="129" t="s">
        <v>61</v>
      </c>
      <c r="F5" s="125" t="s">
        <v>62</v>
      </c>
      <c r="G5" s="126">
        <v>723</v>
      </c>
      <c r="H5" s="150"/>
      <c r="I5" s="151" t="s">
        <v>63</v>
      </c>
      <c r="J5" s="64"/>
      <c r="K5" s="64"/>
      <c r="L5" s="147"/>
      <c r="M5" s="147"/>
    </row>
    <row r="6" ht="15" customHeight="1" spans="1:253">
      <c r="A6" s="35">
        <v>2</v>
      </c>
      <c r="B6" s="35" t="s">
        <v>64</v>
      </c>
      <c r="C6" s="35" t="s">
        <v>60</v>
      </c>
      <c r="D6" s="89">
        <v>1</v>
      </c>
      <c r="E6" s="129" t="s">
        <v>65</v>
      </c>
      <c r="F6" s="125" t="s">
        <v>66</v>
      </c>
      <c r="G6" s="126">
        <v>723</v>
      </c>
      <c r="H6" s="150"/>
      <c r="I6" s="151" t="s">
        <v>63</v>
      </c>
      <c r="J6" s="64"/>
      <c r="K6" s="64"/>
      <c r="L6" s="147"/>
      <c r="M6" s="147"/>
    </row>
    <row r="7" ht="15" customHeight="1" spans="1:253">
      <c r="A7" s="35">
        <v>3</v>
      </c>
      <c r="B7" s="128" t="s">
        <v>67</v>
      </c>
      <c r="C7" s="128" t="s">
        <v>60</v>
      </c>
      <c r="D7" s="89">
        <v>1</v>
      </c>
      <c r="E7" s="129" t="s">
        <v>68</v>
      </c>
      <c r="F7" s="125" t="s">
        <v>69</v>
      </c>
      <c r="G7" s="126">
        <v>723</v>
      </c>
      <c r="H7" s="150"/>
      <c r="I7" s="151" t="s">
        <v>63</v>
      </c>
      <c r="J7" s="64"/>
      <c r="K7" s="64"/>
      <c r="L7" s="147"/>
      <c r="M7" s="147"/>
    </row>
    <row r="8" ht="15" customHeight="1" spans="1:253">
      <c r="A8" s="35">
        <v>4</v>
      </c>
      <c r="B8" s="35" t="s">
        <v>70</v>
      </c>
      <c r="C8" s="35" t="s">
        <v>60</v>
      </c>
      <c r="D8" s="89">
        <v>1</v>
      </c>
      <c r="E8" s="129" t="s">
        <v>71</v>
      </c>
      <c r="F8" s="125" t="s">
        <v>69</v>
      </c>
      <c r="G8" s="126">
        <v>723</v>
      </c>
      <c r="H8" s="150"/>
      <c r="I8" s="151" t="s">
        <v>63</v>
      </c>
      <c r="J8" s="64"/>
      <c r="K8" s="64"/>
      <c r="L8" s="147"/>
      <c r="M8" s="147"/>
    </row>
    <row r="9" ht="15" customHeight="1" spans="1:253">
      <c r="A9" s="35">
        <v>5</v>
      </c>
      <c r="B9" s="152" t="s">
        <v>72</v>
      </c>
      <c r="C9" s="152" t="s">
        <v>60</v>
      </c>
      <c r="D9" s="89">
        <v>1</v>
      </c>
      <c r="E9" s="153" t="s">
        <v>73</v>
      </c>
      <c r="F9" s="154" t="s">
        <v>62</v>
      </c>
      <c r="G9" s="126">
        <v>723</v>
      </c>
      <c r="H9" s="150"/>
      <c r="I9" s="151" t="s">
        <v>63</v>
      </c>
      <c r="J9" s="64"/>
      <c r="K9" s="64"/>
      <c r="L9" s="147"/>
      <c r="M9" s="147"/>
    </row>
    <row r="10" ht="15" customHeight="1" spans="1:253">
      <c r="A10" s="35">
        <v>6</v>
      </c>
      <c r="B10" s="155" t="s">
        <v>74</v>
      </c>
      <c r="C10" s="155" t="s">
        <v>60</v>
      </c>
      <c r="D10" s="156">
        <v>1</v>
      </c>
      <c r="E10" s="153" t="s">
        <v>75</v>
      </c>
      <c r="F10" s="154" t="s">
        <v>62</v>
      </c>
      <c r="G10" s="126">
        <v>723</v>
      </c>
      <c r="H10" s="129"/>
      <c r="I10" s="151" t="s">
        <v>63</v>
      </c>
      <c r="J10" s="64"/>
      <c r="K10" s="64"/>
      <c r="L10" s="147"/>
      <c r="M10" s="147"/>
    </row>
    <row r="11" ht="15" customHeight="1" spans="1:253">
      <c r="A11" s="35">
        <v>7</v>
      </c>
      <c r="B11" s="87" t="s">
        <v>76</v>
      </c>
      <c r="C11" s="155" t="s">
        <v>60</v>
      </c>
      <c r="D11" s="156">
        <v>1</v>
      </c>
      <c r="E11" s="129" t="s">
        <v>77</v>
      </c>
      <c r="F11" s="125" t="s">
        <v>69</v>
      </c>
      <c r="G11" s="126">
        <v>723</v>
      </c>
      <c r="H11" s="157"/>
      <c r="I11" s="151" t="s">
        <v>63</v>
      </c>
      <c r="J11" s="64"/>
      <c r="K11" s="64"/>
      <c r="L11" s="147"/>
      <c r="M11" s="147"/>
    </row>
    <row r="12" ht="15" customHeight="1" spans="1:253">
      <c r="A12" s="35">
        <v>8</v>
      </c>
      <c r="B12" s="87" t="s">
        <v>78</v>
      </c>
      <c r="C12" s="155" t="s">
        <v>79</v>
      </c>
      <c r="D12" s="156">
        <v>1</v>
      </c>
      <c r="E12" s="88" t="s">
        <v>75</v>
      </c>
      <c r="F12" s="125" t="s">
        <v>69</v>
      </c>
      <c r="G12" s="126">
        <v>723</v>
      </c>
      <c r="H12" s="157"/>
      <c r="I12" s="151" t="s">
        <v>63</v>
      </c>
      <c r="J12" s="64"/>
      <c r="K12" s="64"/>
      <c r="L12" s="147"/>
      <c r="M12" s="147"/>
    </row>
    <row r="13" ht="15" customHeight="1" spans="1:253">
      <c r="A13" s="35">
        <v>9</v>
      </c>
      <c r="B13" s="87" t="s">
        <v>80</v>
      </c>
      <c r="C13" s="155" t="s">
        <v>60</v>
      </c>
      <c r="D13" s="156">
        <v>1</v>
      </c>
      <c r="E13" s="88" t="s">
        <v>68</v>
      </c>
      <c r="F13" s="125" t="s">
        <v>66</v>
      </c>
      <c r="G13" s="126">
        <v>723</v>
      </c>
      <c r="H13" s="157"/>
      <c r="I13" s="151" t="s">
        <v>63</v>
      </c>
      <c r="J13" s="64"/>
      <c r="K13" s="64"/>
      <c r="L13" s="147"/>
      <c r="M13" s="147"/>
    </row>
    <row r="14" ht="15" customHeight="1" spans="1:253">
      <c r="A14" s="35">
        <v>10</v>
      </c>
      <c r="B14" s="128" t="s">
        <v>81</v>
      </c>
      <c r="C14" s="155" t="s">
        <v>60</v>
      </c>
      <c r="D14" s="156">
        <v>1</v>
      </c>
      <c r="E14" s="129" t="s">
        <v>68</v>
      </c>
      <c r="F14" s="154" t="s">
        <v>66</v>
      </c>
      <c r="G14" s="126">
        <v>723</v>
      </c>
      <c r="H14" s="150"/>
      <c r="I14" s="151" t="s">
        <v>63</v>
      </c>
      <c r="J14" s="64"/>
      <c r="K14" s="64"/>
      <c r="L14" s="147"/>
      <c r="M14" s="147"/>
    </row>
    <row r="15" ht="15" customHeight="1" spans="1:253">
      <c r="A15" s="35">
        <v>11</v>
      </c>
      <c r="B15" s="87" t="s">
        <v>82</v>
      </c>
      <c r="C15" s="155" t="s">
        <v>60</v>
      </c>
      <c r="D15" s="156">
        <v>1</v>
      </c>
      <c r="E15" s="129" t="s">
        <v>83</v>
      </c>
      <c r="F15" s="125" t="s">
        <v>66</v>
      </c>
      <c r="G15" s="126">
        <v>723</v>
      </c>
      <c r="H15" s="150"/>
      <c r="I15" s="151" t="s">
        <v>63</v>
      </c>
      <c r="J15" s="64"/>
      <c r="K15" s="64"/>
      <c r="L15" s="147"/>
      <c r="M15" s="147"/>
    </row>
    <row r="16" s="132" customFormat="1" ht="15" customHeight="1" spans="1:253">
      <c r="A16" s="35">
        <v>12</v>
      </c>
      <c r="B16" s="158" t="s">
        <v>84</v>
      </c>
      <c r="C16" s="158" t="s">
        <v>60</v>
      </c>
      <c r="D16" s="159">
        <v>1</v>
      </c>
      <c r="E16" s="160" t="s">
        <v>85</v>
      </c>
      <c r="F16" s="154" t="s">
        <v>62</v>
      </c>
      <c r="G16" s="126">
        <v>723</v>
      </c>
      <c r="H16" s="161" t="s">
        <v>86</v>
      </c>
      <c r="I16" s="151" t="s">
        <v>63</v>
      </c>
      <c r="J16" s="162"/>
      <c r="K16" s="162"/>
      <c r="L16" s="163"/>
      <c r="M16" s="16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3"/>
      <c r="EJ16" s="133"/>
      <c r="EK16" s="133"/>
      <c r="EL16" s="133"/>
      <c r="EM16" s="133"/>
      <c r="EN16" s="133"/>
      <c r="EO16" s="133"/>
      <c r="EP16" s="133"/>
      <c r="EQ16" s="133"/>
      <c r="ER16" s="133"/>
      <c r="ES16" s="133"/>
      <c r="ET16" s="133"/>
      <c r="EU16" s="133"/>
      <c r="EV16" s="133"/>
      <c r="EW16" s="133"/>
      <c r="EX16" s="133"/>
      <c r="EY16" s="133"/>
      <c r="EZ16" s="133"/>
      <c r="FA16" s="133"/>
      <c r="FB16" s="133"/>
      <c r="FC16" s="133"/>
      <c r="FD16" s="133"/>
      <c r="FE16" s="133"/>
      <c r="FF16" s="133"/>
      <c r="FG16" s="133"/>
      <c r="FH16" s="133"/>
      <c r="FI16" s="133"/>
      <c r="FJ16" s="133"/>
      <c r="FK16" s="133"/>
      <c r="FL16" s="133"/>
      <c r="FM16" s="133"/>
      <c r="FN16" s="133"/>
      <c r="FO16" s="133"/>
      <c r="FP16" s="133"/>
      <c r="FQ16" s="133"/>
      <c r="FR16" s="133"/>
      <c r="FS16" s="133"/>
      <c r="FT16" s="133"/>
      <c r="FU16" s="133"/>
      <c r="FV16" s="133"/>
      <c r="FW16" s="133"/>
      <c r="FX16" s="133"/>
      <c r="FY16" s="133"/>
      <c r="FZ16" s="133"/>
      <c r="GA16" s="133"/>
      <c r="GB16" s="133"/>
      <c r="GC16" s="133"/>
      <c r="GD16" s="133"/>
      <c r="GE16" s="133"/>
      <c r="GF16" s="133"/>
      <c r="GG16" s="133"/>
      <c r="GH16" s="133"/>
      <c r="GI16" s="133"/>
      <c r="GJ16" s="133"/>
      <c r="GK16" s="133"/>
      <c r="GL16" s="133"/>
      <c r="GM16" s="133"/>
      <c r="GN16" s="133"/>
      <c r="GO16" s="133"/>
      <c r="GP16" s="133"/>
      <c r="GQ16" s="133"/>
      <c r="GR16" s="133"/>
      <c r="GS16" s="133"/>
      <c r="GT16" s="133"/>
      <c r="GU16" s="133"/>
      <c r="GV16" s="133"/>
      <c r="GW16" s="133"/>
      <c r="GX16" s="133"/>
      <c r="GY16" s="133"/>
      <c r="GZ16" s="133"/>
      <c r="HA16" s="133"/>
      <c r="HB16" s="133"/>
      <c r="HC16" s="133"/>
      <c r="HD16" s="133"/>
      <c r="HE16" s="133"/>
      <c r="HF16" s="133"/>
      <c r="HG16" s="133"/>
      <c r="HH16" s="133"/>
      <c r="HI16" s="133"/>
      <c r="HJ16" s="133"/>
      <c r="HK16" s="133"/>
      <c r="HL16" s="133"/>
      <c r="HM16" s="133"/>
      <c r="HN16" s="133"/>
      <c r="HO16" s="133"/>
      <c r="HP16" s="133"/>
      <c r="HQ16" s="133"/>
      <c r="HR16" s="133"/>
      <c r="HS16" s="133"/>
      <c r="HT16" s="133"/>
      <c r="HU16" s="133"/>
      <c r="HV16" s="133"/>
      <c r="HW16" s="133"/>
      <c r="HX16" s="133"/>
      <c r="HY16" s="133"/>
      <c r="HZ16" s="133"/>
      <c r="IA16" s="133"/>
      <c r="IB16" s="133"/>
      <c r="IC16" s="133"/>
      <c r="ID16" s="133"/>
      <c r="IE16" s="133"/>
      <c r="IF16" s="133"/>
      <c r="IG16" s="133"/>
      <c r="IH16" s="133"/>
      <c r="II16" s="133"/>
      <c r="IJ16" s="133"/>
      <c r="IK16" s="133"/>
      <c r="IL16" s="133"/>
      <c r="IM16" s="133"/>
      <c r="IN16" s="133"/>
      <c r="IO16" s="133"/>
      <c r="IP16" s="133"/>
      <c r="IQ16" s="133"/>
      <c r="IR16" s="133"/>
      <c r="IS16" s="133"/>
    </row>
    <row r="17" s="133" customFormat="1" ht="15" customHeight="1" spans="1:253">
      <c r="A17" s="35">
        <v>13</v>
      </c>
      <c r="B17" s="87" t="s">
        <v>87</v>
      </c>
      <c r="C17" s="158" t="s">
        <v>60</v>
      </c>
      <c r="D17" s="159">
        <v>1</v>
      </c>
      <c r="E17" s="88" t="s">
        <v>88</v>
      </c>
      <c r="F17" s="154" t="s">
        <v>66</v>
      </c>
      <c r="G17" s="126">
        <v>723</v>
      </c>
      <c r="H17" s="161" t="s">
        <v>89</v>
      </c>
      <c r="I17" s="151" t="s">
        <v>63</v>
      </c>
      <c r="J17" s="162"/>
      <c r="K17" s="162"/>
      <c r="L17" s="163"/>
      <c r="M17" s="163"/>
    </row>
    <row r="18" s="133" customFormat="1" ht="15" customHeight="1" spans="1:253">
      <c r="A18" s="35">
        <v>14</v>
      </c>
      <c r="B18" s="87" t="s">
        <v>90</v>
      </c>
      <c r="C18" s="87" t="s">
        <v>60</v>
      </c>
      <c r="D18" s="156">
        <v>1</v>
      </c>
      <c r="E18" s="88" t="s">
        <v>68</v>
      </c>
      <c r="F18" s="154" t="s">
        <v>62</v>
      </c>
      <c r="G18" s="126">
        <v>723</v>
      </c>
      <c r="H18" s="88" t="s">
        <v>91</v>
      </c>
      <c r="I18" s="151" t="s">
        <v>63</v>
      </c>
      <c r="J18" s="162"/>
      <c r="K18" s="162"/>
      <c r="L18" s="163"/>
      <c r="M18" s="163"/>
    </row>
    <row r="19" s="133" customFormat="1" ht="15" customHeight="1" spans="1:253">
      <c r="A19" s="35">
        <v>15</v>
      </c>
      <c r="B19" s="87" t="s">
        <v>92</v>
      </c>
      <c r="C19" s="87" t="s">
        <v>60</v>
      </c>
      <c r="D19" s="159">
        <v>1</v>
      </c>
      <c r="E19" s="88" t="s">
        <v>65</v>
      </c>
      <c r="F19" s="125" t="s">
        <v>62</v>
      </c>
      <c r="G19" s="126">
        <v>723</v>
      </c>
      <c r="H19" s="88" t="s">
        <v>93</v>
      </c>
      <c r="I19" s="151" t="s">
        <v>63</v>
      </c>
      <c r="J19" s="164"/>
      <c r="K19" s="164" t="s">
        <v>94</v>
      </c>
      <c r="L19" s="165"/>
      <c r="M19" s="165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  <c r="FL19" s="134"/>
      <c r="FM19" s="134"/>
      <c r="FN19" s="134"/>
      <c r="FO19" s="134"/>
      <c r="FP19" s="134"/>
      <c r="FQ19" s="134"/>
      <c r="FR19" s="134"/>
      <c r="FS19" s="134"/>
      <c r="FT19" s="134"/>
      <c r="FU19" s="134"/>
      <c r="FV19" s="134"/>
      <c r="FW19" s="134"/>
      <c r="FX19" s="134"/>
      <c r="FY19" s="134"/>
      <c r="FZ19" s="134"/>
      <c r="GA19" s="134"/>
      <c r="GB19" s="134"/>
      <c r="GC19" s="134"/>
      <c r="GD19" s="134"/>
      <c r="GE19" s="134"/>
      <c r="GF19" s="134"/>
      <c r="GG19" s="134"/>
      <c r="GH19" s="134"/>
      <c r="GI19" s="134"/>
      <c r="GJ19" s="134"/>
      <c r="GK19" s="134"/>
      <c r="GL19" s="134"/>
      <c r="GM19" s="134"/>
      <c r="GN19" s="134"/>
      <c r="GO19" s="134"/>
      <c r="GP19" s="134"/>
      <c r="GQ19" s="134"/>
      <c r="GR19" s="134"/>
      <c r="GS19" s="134"/>
      <c r="GT19" s="134"/>
      <c r="GU19" s="134"/>
      <c r="GV19" s="134"/>
      <c r="GW19" s="134"/>
      <c r="GX19" s="134"/>
      <c r="GY19" s="134"/>
      <c r="GZ19" s="134"/>
      <c r="HA19" s="134"/>
      <c r="HB19" s="134"/>
      <c r="HC19" s="134"/>
      <c r="HD19" s="134"/>
      <c r="HE19" s="134"/>
      <c r="HF19" s="134"/>
      <c r="HG19" s="134"/>
      <c r="HH19" s="134"/>
      <c r="HI19" s="134"/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34"/>
      <c r="IF19" s="134"/>
      <c r="IG19" s="134"/>
      <c r="IH19" s="134"/>
      <c r="II19" s="134"/>
      <c r="IJ19" s="134"/>
      <c r="IK19" s="134"/>
      <c r="IL19" s="134"/>
      <c r="IM19" s="134"/>
      <c r="IN19" s="134"/>
      <c r="IO19" s="134"/>
      <c r="IP19" s="134"/>
      <c r="IQ19" s="134"/>
      <c r="IR19" s="134"/>
      <c r="IS19" s="134"/>
    </row>
    <row r="20" s="134" customFormat="1" ht="15" customHeight="1" spans="1:253">
      <c r="A20" s="35">
        <v>17</v>
      </c>
      <c r="B20" s="155" t="s">
        <v>95</v>
      </c>
      <c r="C20" s="155" t="s">
        <v>60</v>
      </c>
      <c r="D20" s="166">
        <v>1</v>
      </c>
      <c r="E20" s="167" t="s">
        <v>96</v>
      </c>
      <c r="F20" s="154" t="s">
        <v>66</v>
      </c>
      <c r="G20" s="126">
        <v>723</v>
      </c>
      <c r="H20" s="168" t="s">
        <v>97</v>
      </c>
      <c r="I20" s="151" t="s">
        <v>63</v>
      </c>
      <c r="J20" s="64"/>
      <c r="K20" s="64"/>
      <c r="L20" s="147"/>
      <c r="M20" s="147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19"/>
      <c r="FX20" s="19"/>
      <c r="FY20" s="19"/>
      <c r="FZ20" s="19"/>
      <c r="GA20" s="19"/>
      <c r="GB20" s="19"/>
      <c r="GC20" s="19"/>
      <c r="GD20" s="19"/>
      <c r="GE20" s="19"/>
      <c r="GF20" s="19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19"/>
      <c r="GV20" s="19"/>
      <c r="GW20" s="19"/>
      <c r="GX20" s="19"/>
      <c r="GY20" s="19"/>
      <c r="GZ20" s="19"/>
      <c r="HA20" s="19"/>
      <c r="HB20" s="19"/>
      <c r="HC20" s="19"/>
      <c r="HD20" s="19"/>
      <c r="HE20" s="19"/>
      <c r="HF20" s="19"/>
      <c r="HG20" s="19"/>
      <c r="HH20" s="19"/>
      <c r="HI20" s="19"/>
      <c r="HJ20" s="19"/>
      <c r="HK20" s="19"/>
      <c r="HL20" s="19"/>
      <c r="HM20" s="19"/>
      <c r="HN20" s="19"/>
      <c r="HO20" s="19"/>
      <c r="HP20" s="19"/>
      <c r="HQ20" s="19"/>
      <c r="HR20" s="19"/>
      <c r="HS20" s="19"/>
      <c r="HT20" s="19"/>
      <c r="HU20" s="19"/>
      <c r="HV20" s="19"/>
      <c r="HW20" s="19"/>
      <c r="HX20" s="19"/>
      <c r="HY20" s="19"/>
      <c r="HZ20" s="19"/>
      <c r="IA20" s="19"/>
      <c r="IB20" s="19"/>
      <c r="IC20" s="19"/>
      <c r="ID20" s="19"/>
      <c r="IE20" s="19"/>
      <c r="IF20" s="19"/>
      <c r="IG20" s="19"/>
      <c r="IH20" s="19"/>
      <c r="II20" s="19"/>
      <c r="IJ20" s="19"/>
      <c r="IK20" s="19"/>
      <c r="IL20" s="19"/>
      <c r="IM20" s="19"/>
      <c r="IN20" s="19"/>
      <c r="IO20" s="19"/>
      <c r="IP20" s="19"/>
      <c r="IQ20" s="19"/>
      <c r="IR20" s="19"/>
      <c r="IS20" s="19"/>
    </row>
    <row r="21" s="134" customFormat="1" ht="15" customHeight="1" spans="1:253">
      <c r="A21" s="35">
        <v>18</v>
      </c>
      <c r="B21" s="87" t="s">
        <v>98</v>
      </c>
      <c r="C21" s="155" t="s">
        <v>60</v>
      </c>
      <c r="D21" s="166">
        <v>1</v>
      </c>
      <c r="E21" s="167" t="s">
        <v>96</v>
      </c>
      <c r="F21" s="125" t="s">
        <v>66</v>
      </c>
      <c r="G21" s="126">
        <v>723</v>
      </c>
      <c r="H21" s="168" t="s">
        <v>97</v>
      </c>
      <c r="I21" s="151" t="s">
        <v>63</v>
      </c>
      <c r="J21" s="64"/>
      <c r="K21" s="64"/>
      <c r="L21" s="147"/>
      <c r="M21" s="147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  <c r="FK21" s="19"/>
      <c r="FL21" s="19"/>
      <c r="FM21" s="19"/>
      <c r="FN21" s="19"/>
      <c r="FO21" s="19"/>
      <c r="FP21" s="19"/>
      <c r="FQ21" s="19"/>
      <c r="FR21" s="19"/>
      <c r="FS21" s="19"/>
      <c r="FT21" s="19"/>
      <c r="FU21" s="19"/>
      <c r="FV21" s="19"/>
      <c r="FW21" s="19"/>
      <c r="FX21" s="19"/>
      <c r="FY21" s="19"/>
      <c r="FZ21" s="19"/>
      <c r="GA21" s="19"/>
      <c r="GB21" s="19"/>
      <c r="GC21" s="19"/>
      <c r="GD21" s="19"/>
      <c r="GE21" s="19"/>
      <c r="GF21" s="19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19"/>
      <c r="GV21" s="19"/>
      <c r="GW21" s="19"/>
      <c r="GX21" s="19"/>
      <c r="GY21" s="19"/>
      <c r="GZ21" s="19"/>
      <c r="HA21" s="19"/>
      <c r="HB21" s="19"/>
      <c r="HC21" s="19"/>
      <c r="HD21" s="19"/>
      <c r="HE21" s="19"/>
      <c r="HF21" s="19"/>
      <c r="HG21" s="19"/>
      <c r="HH21" s="19"/>
      <c r="HI21" s="19"/>
      <c r="HJ21" s="19"/>
      <c r="HK21" s="19"/>
      <c r="HL21" s="19"/>
      <c r="HM21" s="19"/>
      <c r="HN21" s="19"/>
      <c r="HO21" s="19"/>
      <c r="HP21" s="19"/>
      <c r="HQ21" s="19"/>
      <c r="HR21" s="19"/>
      <c r="HS21" s="19"/>
      <c r="HT21" s="19"/>
      <c r="HU21" s="19"/>
      <c r="HV21" s="19"/>
      <c r="HW21" s="19"/>
      <c r="HX21" s="19"/>
      <c r="HY21" s="19"/>
      <c r="HZ21" s="19"/>
      <c r="IA21" s="19"/>
      <c r="IB21" s="19"/>
      <c r="IC21" s="19"/>
      <c r="ID21" s="19"/>
      <c r="IE21" s="19"/>
      <c r="IF21" s="19"/>
      <c r="IG21" s="19"/>
      <c r="IH21" s="19"/>
      <c r="II21" s="19"/>
      <c r="IJ21" s="19"/>
      <c r="IK21" s="19"/>
      <c r="IL21" s="19"/>
      <c r="IM21" s="19"/>
      <c r="IN21" s="19"/>
      <c r="IO21" s="19"/>
      <c r="IP21" s="19"/>
      <c r="IQ21" s="19"/>
      <c r="IR21" s="19"/>
      <c r="IS21" s="19"/>
    </row>
    <row r="22" s="134" customFormat="1" ht="15" customHeight="1" spans="1:253">
      <c r="A22" s="35">
        <v>19</v>
      </c>
      <c r="B22" s="169" t="s">
        <v>99</v>
      </c>
      <c r="C22" s="170" t="s">
        <v>60</v>
      </c>
      <c r="D22" s="171">
        <v>1</v>
      </c>
      <c r="E22" s="172" t="s">
        <v>75</v>
      </c>
      <c r="F22" s="125" t="s">
        <v>69</v>
      </c>
      <c r="G22" s="126">
        <v>723</v>
      </c>
      <c r="H22" s="173" t="s">
        <v>100</v>
      </c>
      <c r="I22" s="151" t="s">
        <v>63</v>
      </c>
      <c r="J22" s="174"/>
      <c r="K22" s="175"/>
      <c r="L22" s="147"/>
      <c r="M22" s="147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  <c r="HO22" s="19"/>
      <c r="HP22" s="19"/>
      <c r="HQ22" s="19"/>
      <c r="HR22" s="19"/>
      <c r="HS22" s="19"/>
      <c r="HT22" s="19"/>
      <c r="HU22" s="19"/>
      <c r="HV22" s="19"/>
      <c r="HW22" s="19"/>
      <c r="HX22" s="19"/>
      <c r="HY22" s="19"/>
      <c r="HZ22" s="19"/>
      <c r="IA22" s="19"/>
      <c r="IB22" s="19"/>
      <c r="IC22" s="19"/>
      <c r="ID22" s="19"/>
      <c r="IE22" s="19"/>
      <c r="IF22" s="19"/>
      <c r="IG22" s="19"/>
      <c r="IH22" s="19"/>
      <c r="II22" s="19"/>
      <c r="IJ22" s="19"/>
      <c r="IK22" s="19"/>
      <c r="IL22" s="19"/>
      <c r="IM22" s="19"/>
      <c r="IN22" s="19"/>
      <c r="IO22" s="19"/>
      <c r="IP22" s="19"/>
      <c r="IQ22" s="19"/>
      <c r="IR22" s="19"/>
      <c r="IS22" s="19"/>
    </row>
    <row r="23" s="134" customFormat="1" ht="15" customHeight="1" spans="1:253">
      <c r="A23" s="35">
        <v>20</v>
      </c>
      <c r="B23" s="154" t="s">
        <v>101</v>
      </c>
      <c r="C23" s="170" t="s">
        <v>60</v>
      </c>
      <c r="D23" s="176">
        <v>1</v>
      </c>
      <c r="E23" s="177" t="s">
        <v>65</v>
      </c>
      <c r="F23" s="125" t="s">
        <v>62</v>
      </c>
      <c r="G23" s="126">
        <v>723</v>
      </c>
      <c r="H23" s="173" t="s">
        <v>102</v>
      </c>
      <c r="I23" s="151" t="s">
        <v>63</v>
      </c>
      <c r="J23" s="174"/>
      <c r="K23" s="175"/>
      <c r="L23" s="147"/>
      <c r="M23" s="147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  <c r="HO23" s="19"/>
      <c r="HP23" s="19"/>
      <c r="HQ23" s="19"/>
      <c r="HR23" s="19"/>
      <c r="HS23" s="19"/>
      <c r="HT23" s="19"/>
      <c r="HU23" s="19"/>
      <c r="HV23" s="19"/>
      <c r="HW23" s="19"/>
      <c r="HX23" s="19"/>
      <c r="HY23" s="19"/>
      <c r="HZ23" s="19"/>
      <c r="IA23" s="19"/>
      <c r="IB23" s="19"/>
      <c r="IC23" s="19"/>
      <c r="ID23" s="19"/>
      <c r="IE23" s="19"/>
      <c r="IF23" s="19"/>
      <c r="IG23" s="19"/>
      <c r="IH23" s="19"/>
      <c r="II23" s="19"/>
      <c r="IJ23" s="19"/>
      <c r="IK23" s="19"/>
      <c r="IL23" s="19"/>
      <c r="IM23" s="19"/>
      <c r="IN23" s="19"/>
      <c r="IO23" s="19"/>
      <c r="IP23" s="19"/>
      <c r="IQ23" s="19"/>
      <c r="IR23" s="19"/>
      <c r="IS23" s="19"/>
    </row>
    <row r="24" s="134" customFormat="1" ht="15" customHeight="1" spans="1:253">
      <c r="A24" s="35">
        <v>21</v>
      </c>
      <c r="B24" s="87" t="s">
        <v>103</v>
      </c>
      <c r="C24" s="178" t="s">
        <v>60</v>
      </c>
      <c r="D24" s="176">
        <v>1</v>
      </c>
      <c r="E24" s="179" t="s">
        <v>65</v>
      </c>
      <c r="F24" s="125" t="s">
        <v>66</v>
      </c>
      <c r="G24" s="126">
        <v>723</v>
      </c>
      <c r="H24" s="173" t="s">
        <v>104</v>
      </c>
      <c r="I24" s="151" t="s">
        <v>63</v>
      </c>
      <c r="J24" s="174"/>
      <c r="K24" s="175"/>
      <c r="L24" s="147"/>
      <c r="M24" s="147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  <c r="HO24" s="19"/>
      <c r="HP24" s="19"/>
      <c r="HQ24" s="19"/>
      <c r="HR24" s="19"/>
      <c r="HS24" s="19"/>
      <c r="HT24" s="19"/>
      <c r="HU24" s="19"/>
      <c r="HV24" s="19"/>
      <c r="HW24" s="19"/>
      <c r="HX24" s="19"/>
      <c r="HY24" s="19"/>
      <c r="HZ24" s="19"/>
      <c r="IA24" s="19"/>
      <c r="IB24" s="19"/>
      <c r="IC24" s="19"/>
      <c r="ID24" s="19"/>
      <c r="IE24" s="19"/>
      <c r="IF24" s="19"/>
      <c r="IG24" s="19"/>
      <c r="IH24" s="19"/>
      <c r="II24" s="19"/>
      <c r="IJ24" s="19"/>
      <c r="IK24" s="19"/>
      <c r="IL24" s="19"/>
      <c r="IM24" s="19"/>
      <c r="IN24" s="19"/>
      <c r="IO24" s="19"/>
      <c r="IP24" s="19"/>
      <c r="IQ24" s="19"/>
      <c r="IR24" s="19"/>
      <c r="IS24" s="19"/>
    </row>
    <row r="25" s="134" customFormat="1" ht="15" customHeight="1" spans="1:253">
      <c r="A25" s="35">
        <v>22</v>
      </c>
      <c r="B25" s="178" t="s">
        <v>105</v>
      </c>
      <c r="C25" s="178" t="s">
        <v>60</v>
      </c>
      <c r="D25" s="176">
        <v>1</v>
      </c>
      <c r="E25" s="88" t="s">
        <v>106</v>
      </c>
      <c r="F25" s="125" t="s">
        <v>66</v>
      </c>
      <c r="G25" s="126">
        <v>723</v>
      </c>
      <c r="H25" s="173" t="s">
        <v>104</v>
      </c>
      <c r="I25" s="151" t="s">
        <v>63</v>
      </c>
      <c r="J25" s="174"/>
      <c r="K25" s="175"/>
      <c r="L25" s="147"/>
      <c r="M25" s="147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  <c r="HO25" s="19"/>
      <c r="HP25" s="19"/>
      <c r="HQ25" s="19"/>
      <c r="HR25" s="19"/>
      <c r="HS25" s="19"/>
      <c r="HT25" s="19"/>
      <c r="HU25" s="19"/>
      <c r="HV25" s="19"/>
      <c r="HW25" s="19"/>
      <c r="HX25" s="19"/>
      <c r="HY25" s="19"/>
      <c r="HZ25" s="19"/>
      <c r="IA25" s="19"/>
      <c r="IB25" s="19"/>
      <c r="IC25" s="19"/>
      <c r="ID25" s="19"/>
      <c r="IE25" s="19"/>
      <c r="IF25" s="19"/>
      <c r="IG25" s="19"/>
      <c r="IH25" s="19"/>
      <c r="II25" s="19"/>
      <c r="IJ25" s="19"/>
      <c r="IK25" s="19"/>
      <c r="IL25" s="19"/>
      <c r="IM25" s="19"/>
      <c r="IN25" s="19"/>
      <c r="IO25" s="19"/>
      <c r="IP25" s="19"/>
      <c r="IQ25" s="19"/>
      <c r="IR25" s="19"/>
      <c r="IS25" s="19"/>
    </row>
    <row r="26" s="134" customFormat="1" ht="15" customHeight="1" spans="1:253">
      <c r="A26" s="35">
        <v>23</v>
      </c>
      <c r="B26" s="178" t="s">
        <v>107</v>
      </c>
      <c r="C26" s="178" t="s">
        <v>60</v>
      </c>
      <c r="D26" s="176">
        <v>1</v>
      </c>
      <c r="E26" s="88" t="s">
        <v>68</v>
      </c>
      <c r="F26" s="125" t="s">
        <v>62</v>
      </c>
      <c r="G26" s="126">
        <v>723</v>
      </c>
      <c r="H26" s="173" t="s">
        <v>104</v>
      </c>
      <c r="I26" s="151" t="s">
        <v>63</v>
      </c>
      <c r="J26" s="174"/>
      <c r="K26" s="175"/>
      <c r="L26" s="147"/>
      <c r="M26" s="147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  <c r="HO26" s="19"/>
      <c r="HP26" s="19"/>
      <c r="HQ26" s="19"/>
      <c r="HR26" s="19"/>
      <c r="HS26" s="19"/>
      <c r="HT26" s="19"/>
      <c r="HU26" s="19"/>
      <c r="HV26" s="19"/>
      <c r="HW26" s="19"/>
      <c r="HX26" s="19"/>
      <c r="HY26" s="19"/>
      <c r="HZ26" s="19"/>
      <c r="IA26" s="19"/>
      <c r="IB26" s="19"/>
      <c r="IC26" s="19"/>
      <c r="ID26" s="19"/>
      <c r="IE26" s="19"/>
      <c r="IF26" s="19"/>
      <c r="IG26" s="19"/>
      <c r="IH26" s="19"/>
      <c r="II26" s="19"/>
      <c r="IJ26" s="19"/>
      <c r="IK26" s="19"/>
      <c r="IL26" s="19"/>
      <c r="IM26" s="19"/>
      <c r="IN26" s="19"/>
      <c r="IO26" s="19"/>
      <c r="IP26" s="19"/>
      <c r="IQ26" s="19"/>
      <c r="IR26" s="19"/>
      <c r="IS26" s="19"/>
    </row>
    <row r="27" s="134" customFormat="1" ht="15" customHeight="1" spans="1:253">
      <c r="A27" s="35">
        <v>24</v>
      </c>
      <c r="B27" s="178" t="s">
        <v>108</v>
      </c>
      <c r="C27" s="178" t="s">
        <v>60</v>
      </c>
      <c r="D27" s="176">
        <v>1</v>
      </c>
      <c r="E27" s="88" t="s">
        <v>109</v>
      </c>
      <c r="F27" s="125" t="s">
        <v>62</v>
      </c>
      <c r="G27" s="126">
        <v>723</v>
      </c>
      <c r="H27" s="173" t="s">
        <v>104</v>
      </c>
      <c r="I27" s="151" t="s">
        <v>63</v>
      </c>
      <c r="J27" s="174"/>
      <c r="K27" s="175"/>
      <c r="L27" s="147"/>
      <c r="M27" s="147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  <c r="HY27" s="19"/>
      <c r="HZ27" s="19"/>
      <c r="IA27" s="19"/>
      <c r="IB27" s="19"/>
      <c r="IC27" s="19"/>
      <c r="ID27" s="19"/>
      <c r="IE27" s="19"/>
      <c r="IF27" s="19"/>
      <c r="IG27" s="19"/>
      <c r="IH27" s="19"/>
      <c r="II27" s="19"/>
      <c r="IJ27" s="19"/>
      <c r="IK27" s="19"/>
      <c r="IL27" s="19"/>
      <c r="IM27" s="19"/>
      <c r="IN27" s="19"/>
      <c r="IO27" s="19"/>
      <c r="IP27" s="19"/>
      <c r="IQ27" s="19"/>
      <c r="IR27" s="19"/>
      <c r="IS27" s="19"/>
    </row>
    <row r="28" s="134" customFormat="1" ht="15" customHeight="1" spans="1:253">
      <c r="A28" s="35">
        <v>25</v>
      </c>
      <c r="B28" s="180" t="s">
        <v>110</v>
      </c>
      <c r="C28" s="180" t="s">
        <v>60</v>
      </c>
      <c r="D28" s="156">
        <v>1</v>
      </c>
      <c r="E28" s="181" t="s">
        <v>73</v>
      </c>
      <c r="F28" s="125" t="s">
        <v>69</v>
      </c>
      <c r="G28" s="126">
        <v>723</v>
      </c>
      <c r="H28" s="182" t="s">
        <v>111</v>
      </c>
      <c r="I28" s="151" t="s">
        <v>63</v>
      </c>
      <c r="J28" s="174"/>
      <c r="K28" s="175"/>
      <c r="L28" s="147"/>
      <c r="M28" s="147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</row>
    <row r="29" s="134" customFormat="1" ht="15" customHeight="1" spans="1:253">
      <c r="A29" s="35">
        <v>26</v>
      </c>
      <c r="B29" s="180" t="s">
        <v>112</v>
      </c>
      <c r="C29" s="180" t="s">
        <v>60</v>
      </c>
      <c r="D29" s="156">
        <v>1</v>
      </c>
      <c r="E29" s="181" t="s">
        <v>113</v>
      </c>
      <c r="F29" s="125" t="s">
        <v>69</v>
      </c>
      <c r="G29" s="126">
        <v>723</v>
      </c>
      <c r="H29" s="182" t="s">
        <v>111</v>
      </c>
      <c r="I29" s="151" t="s">
        <v>63</v>
      </c>
      <c r="J29" s="174"/>
      <c r="K29" s="175"/>
      <c r="L29" s="147"/>
      <c r="M29" s="147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9"/>
      <c r="DX29" s="19"/>
      <c r="DY29" s="19"/>
      <c r="DZ29" s="19"/>
      <c r="EA29" s="19"/>
      <c r="EB29" s="19"/>
      <c r="EC29" s="19"/>
      <c r="ED29" s="19"/>
      <c r="EE29" s="19"/>
      <c r="EF29" s="19"/>
      <c r="EG29" s="19"/>
      <c r="EH29" s="19"/>
      <c r="EI29" s="19"/>
      <c r="EJ29" s="19"/>
      <c r="EK29" s="19"/>
      <c r="EL29" s="19"/>
      <c r="EM29" s="19"/>
      <c r="EN29" s="19"/>
      <c r="EO29" s="19"/>
      <c r="EP29" s="19"/>
      <c r="EQ29" s="19"/>
      <c r="ER29" s="19"/>
      <c r="ES29" s="19"/>
      <c r="ET29" s="19"/>
      <c r="EU29" s="19"/>
      <c r="EV29" s="19"/>
      <c r="EW29" s="19"/>
      <c r="EX29" s="19"/>
      <c r="EY29" s="19"/>
      <c r="EZ29" s="19"/>
      <c r="FA29" s="19"/>
      <c r="FB29" s="19"/>
      <c r="FC29" s="19"/>
      <c r="FD29" s="19"/>
      <c r="FE29" s="19"/>
      <c r="FF29" s="19"/>
      <c r="FG29" s="19"/>
      <c r="FH29" s="19"/>
      <c r="FI29" s="19"/>
      <c r="FJ29" s="19"/>
      <c r="FK29" s="19"/>
      <c r="FL29" s="19"/>
      <c r="FM29" s="19"/>
      <c r="FN29" s="19"/>
      <c r="FO29" s="19"/>
      <c r="FP29" s="19"/>
      <c r="FQ29" s="19"/>
      <c r="FR29" s="19"/>
      <c r="FS29" s="19"/>
      <c r="FT29" s="19"/>
      <c r="FU29" s="19"/>
      <c r="FV29" s="19"/>
      <c r="FW29" s="19"/>
      <c r="FX29" s="19"/>
      <c r="FY29" s="19"/>
      <c r="FZ29" s="19"/>
      <c r="GA29" s="19"/>
      <c r="GB29" s="19"/>
      <c r="GC29" s="19"/>
      <c r="GD29" s="19"/>
      <c r="GE29" s="19"/>
      <c r="GF29" s="19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19"/>
      <c r="GV29" s="19"/>
      <c r="GW29" s="19"/>
      <c r="GX29" s="19"/>
      <c r="GY29" s="19"/>
      <c r="GZ29" s="19"/>
      <c r="HA29" s="19"/>
      <c r="HB29" s="19"/>
      <c r="HC29" s="19"/>
      <c r="HD29" s="19"/>
      <c r="HE29" s="19"/>
      <c r="HF29" s="19"/>
      <c r="HG29" s="19"/>
      <c r="HH29" s="19"/>
      <c r="HI29" s="19"/>
      <c r="HJ29" s="19"/>
      <c r="HK29" s="19"/>
      <c r="HL29" s="19"/>
      <c r="HM29" s="19"/>
      <c r="HN29" s="19"/>
      <c r="HO29" s="19"/>
      <c r="HP29" s="19"/>
      <c r="HQ29" s="19"/>
      <c r="HR29" s="19"/>
      <c r="HS29" s="19"/>
      <c r="HT29" s="19"/>
      <c r="HU29" s="19"/>
      <c r="HV29" s="19"/>
      <c r="HW29" s="19"/>
      <c r="HX29" s="19"/>
      <c r="HY29" s="19"/>
      <c r="HZ29" s="19"/>
      <c r="IA29" s="19"/>
      <c r="IB29" s="19"/>
      <c r="IC29" s="19"/>
      <c r="ID29" s="19"/>
      <c r="IE29" s="19"/>
      <c r="IF29" s="19"/>
      <c r="IG29" s="19"/>
      <c r="IH29" s="19"/>
      <c r="II29" s="19"/>
      <c r="IJ29" s="19"/>
      <c r="IK29" s="19"/>
      <c r="IL29" s="19"/>
      <c r="IM29" s="19"/>
      <c r="IN29" s="19"/>
      <c r="IO29" s="19"/>
      <c r="IP29" s="19"/>
      <c r="IQ29" s="19"/>
      <c r="IR29" s="19"/>
      <c r="IS29" s="19"/>
    </row>
    <row r="30" s="134" customFormat="1" ht="15" customHeight="1" spans="1:253">
      <c r="A30" s="35">
        <v>27</v>
      </c>
      <c r="B30" s="72" t="s">
        <v>114</v>
      </c>
      <c r="C30" s="180" t="s">
        <v>60</v>
      </c>
      <c r="D30" s="183">
        <v>1</v>
      </c>
      <c r="E30" s="184" t="s">
        <v>115</v>
      </c>
      <c r="F30" s="125" t="s">
        <v>69</v>
      </c>
      <c r="G30" s="126">
        <v>723</v>
      </c>
      <c r="H30" s="182" t="s">
        <v>116</v>
      </c>
      <c r="I30" s="180" t="s">
        <v>63</v>
      </c>
      <c r="J30" s="174"/>
      <c r="K30" s="164"/>
      <c r="L30" s="147"/>
      <c r="M30" s="147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  <c r="EB30" s="19"/>
      <c r="EC30" s="19"/>
      <c r="ED30" s="19"/>
      <c r="EE30" s="19"/>
      <c r="EF30" s="19"/>
      <c r="EG30" s="19"/>
      <c r="EH30" s="19"/>
      <c r="EI30" s="19"/>
      <c r="EJ30" s="19"/>
      <c r="EK30" s="19"/>
      <c r="EL30" s="19"/>
      <c r="EM30" s="19"/>
      <c r="EN30" s="19"/>
      <c r="EO30" s="19"/>
      <c r="EP30" s="19"/>
      <c r="EQ30" s="19"/>
      <c r="ER30" s="19"/>
      <c r="ES30" s="19"/>
      <c r="ET30" s="19"/>
      <c r="EU30" s="19"/>
      <c r="EV30" s="19"/>
      <c r="EW30" s="19"/>
      <c r="EX30" s="19"/>
      <c r="EY30" s="19"/>
      <c r="EZ30" s="19"/>
      <c r="FA30" s="19"/>
      <c r="FB30" s="19"/>
      <c r="FC30" s="19"/>
      <c r="FD30" s="19"/>
      <c r="FE30" s="19"/>
      <c r="FF30" s="19"/>
      <c r="FG30" s="19"/>
      <c r="FH30" s="19"/>
      <c r="FI30" s="19"/>
      <c r="FJ30" s="19"/>
      <c r="FK30" s="19"/>
      <c r="FL30" s="19"/>
      <c r="FM30" s="19"/>
      <c r="FN30" s="19"/>
      <c r="FO30" s="19"/>
      <c r="FP30" s="19"/>
      <c r="FQ30" s="19"/>
      <c r="FR30" s="19"/>
      <c r="FS30" s="19"/>
      <c r="FT30" s="19"/>
      <c r="FU30" s="19"/>
      <c r="FV30" s="19"/>
      <c r="FW30" s="19"/>
      <c r="FX30" s="19"/>
      <c r="FY30" s="19"/>
      <c r="FZ30" s="19"/>
      <c r="GA30" s="19"/>
      <c r="GB30" s="19"/>
      <c r="GC30" s="19"/>
      <c r="GD30" s="19"/>
      <c r="GE30" s="19"/>
      <c r="GF30" s="19"/>
      <c r="GG30" s="19"/>
      <c r="GH30" s="19"/>
      <c r="GI30" s="19"/>
      <c r="GJ30" s="19"/>
      <c r="GK30" s="19"/>
      <c r="GL30" s="19"/>
      <c r="GM30" s="19"/>
      <c r="GN30" s="19"/>
      <c r="GO30" s="19"/>
      <c r="GP30" s="19"/>
      <c r="GQ30" s="19"/>
      <c r="GR30" s="19"/>
      <c r="GS30" s="19"/>
      <c r="GT30" s="19"/>
      <c r="GU30" s="19"/>
      <c r="GV30" s="19"/>
      <c r="GW30" s="19"/>
      <c r="GX30" s="19"/>
      <c r="GY30" s="19"/>
      <c r="GZ30" s="19"/>
      <c r="HA30" s="19"/>
      <c r="HB30" s="19"/>
      <c r="HC30" s="19"/>
      <c r="HD30" s="19"/>
      <c r="HE30" s="19"/>
      <c r="HF30" s="19"/>
      <c r="HG30" s="19"/>
      <c r="HH30" s="19"/>
      <c r="HI30" s="19"/>
      <c r="HJ30" s="19"/>
      <c r="HK30" s="19"/>
      <c r="HL30" s="19"/>
      <c r="HM30" s="19"/>
      <c r="HN30" s="19"/>
      <c r="HO30" s="19"/>
      <c r="HP30" s="19"/>
      <c r="HQ30" s="19"/>
      <c r="HR30" s="19"/>
      <c r="HS30" s="19"/>
      <c r="HT30" s="19"/>
      <c r="HU30" s="19"/>
      <c r="HV30" s="19"/>
      <c r="HW30" s="19"/>
      <c r="HX30" s="19"/>
      <c r="HY30" s="19"/>
      <c r="HZ30" s="19"/>
      <c r="IA30" s="19"/>
      <c r="IB30" s="19"/>
      <c r="IC30" s="19"/>
      <c r="ID30" s="19"/>
      <c r="IE30" s="19"/>
      <c r="IF30" s="19"/>
      <c r="IG30" s="19"/>
      <c r="IH30" s="19"/>
      <c r="II30" s="19"/>
      <c r="IJ30" s="19"/>
      <c r="IK30" s="19"/>
      <c r="IL30" s="19"/>
      <c r="IM30" s="19"/>
      <c r="IN30" s="19"/>
      <c r="IO30" s="19"/>
      <c r="IP30" s="19"/>
      <c r="IQ30" s="19"/>
      <c r="IR30" s="19"/>
      <c r="IS30" s="19"/>
    </row>
    <row r="31" s="134" customFormat="1" ht="15" customHeight="1" spans="1:253">
      <c r="A31" s="35">
        <v>28</v>
      </c>
      <c r="B31" s="72" t="s">
        <v>117</v>
      </c>
      <c r="C31" s="180" t="s">
        <v>60</v>
      </c>
      <c r="D31" s="183">
        <v>1</v>
      </c>
      <c r="E31" s="185" t="s">
        <v>118</v>
      </c>
      <c r="F31" s="125" t="s">
        <v>62</v>
      </c>
      <c r="G31" s="126">
        <v>723</v>
      </c>
      <c r="H31" s="182" t="s">
        <v>119</v>
      </c>
      <c r="I31" s="180" t="s">
        <v>63</v>
      </c>
      <c r="J31" s="174"/>
      <c r="K31" s="164"/>
      <c r="L31" s="147"/>
      <c r="M31" s="147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  <c r="EK31" s="19"/>
      <c r="EL31" s="19"/>
      <c r="EM31" s="19"/>
      <c r="EN31" s="19"/>
      <c r="EO31" s="19"/>
      <c r="EP31" s="19"/>
      <c r="EQ31" s="19"/>
      <c r="ER31" s="19"/>
      <c r="ES31" s="19"/>
      <c r="ET31" s="19"/>
      <c r="EU31" s="19"/>
      <c r="EV31" s="19"/>
      <c r="EW31" s="19"/>
      <c r="EX31" s="19"/>
      <c r="EY31" s="19"/>
      <c r="EZ31" s="19"/>
      <c r="FA31" s="19"/>
      <c r="FB31" s="19"/>
      <c r="FC31" s="19"/>
      <c r="FD31" s="19"/>
      <c r="FE31" s="19"/>
      <c r="FF31" s="19"/>
      <c r="FG31" s="19"/>
      <c r="FH31" s="19"/>
      <c r="FI31" s="19"/>
      <c r="FJ31" s="19"/>
      <c r="FK31" s="19"/>
      <c r="FL31" s="19"/>
      <c r="FM31" s="19"/>
      <c r="FN31" s="19"/>
      <c r="FO31" s="19"/>
      <c r="FP31" s="19"/>
      <c r="FQ31" s="19"/>
      <c r="FR31" s="19"/>
      <c r="FS31" s="19"/>
      <c r="FT31" s="19"/>
      <c r="FU31" s="19"/>
      <c r="FV31" s="19"/>
      <c r="FW31" s="19"/>
      <c r="FX31" s="19"/>
      <c r="FY31" s="19"/>
      <c r="FZ31" s="19"/>
      <c r="GA31" s="19"/>
      <c r="GB31" s="19"/>
      <c r="GC31" s="19"/>
      <c r="GD31" s="19"/>
      <c r="GE31" s="19"/>
      <c r="GF31" s="19"/>
      <c r="GG31" s="19"/>
      <c r="GH31" s="19"/>
      <c r="GI31" s="19"/>
      <c r="GJ31" s="19"/>
      <c r="GK31" s="19"/>
      <c r="GL31" s="19"/>
      <c r="GM31" s="19"/>
      <c r="GN31" s="19"/>
      <c r="GO31" s="19"/>
      <c r="GP31" s="19"/>
      <c r="GQ31" s="19"/>
      <c r="GR31" s="19"/>
      <c r="GS31" s="19"/>
      <c r="GT31" s="19"/>
      <c r="GU31" s="19"/>
      <c r="GV31" s="19"/>
      <c r="GW31" s="19"/>
      <c r="GX31" s="19"/>
      <c r="GY31" s="19"/>
      <c r="GZ31" s="19"/>
      <c r="HA31" s="19"/>
      <c r="HB31" s="19"/>
      <c r="HC31" s="19"/>
      <c r="HD31" s="19"/>
      <c r="HE31" s="19"/>
      <c r="HF31" s="19"/>
      <c r="HG31" s="19"/>
      <c r="HH31" s="19"/>
      <c r="HI31" s="19"/>
      <c r="HJ31" s="19"/>
      <c r="HK31" s="19"/>
      <c r="HL31" s="19"/>
      <c r="HM31" s="19"/>
      <c r="HN31" s="19"/>
      <c r="HO31" s="19"/>
      <c r="HP31" s="19"/>
      <c r="HQ31" s="19"/>
      <c r="HR31" s="19"/>
      <c r="HS31" s="19"/>
      <c r="HT31" s="19"/>
      <c r="HU31" s="19"/>
      <c r="HV31" s="19"/>
      <c r="HW31" s="19"/>
      <c r="HX31" s="19"/>
      <c r="HY31" s="19"/>
      <c r="HZ31" s="19"/>
      <c r="IA31" s="19"/>
      <c r="IB31" s="19"/>
      <c r="IC31" s="19"/>
      <c r="ID31" s="19"/>
      <c r="IE31" s="19"/>
      <c r="IF31" s="19"/>
      <c r="IG31" s="19"/>
      <c r="IH31" s="19"/>
      <c r="II31" s="19"/>
      <c r="IJ31" s="19"/>
      <c r="IK31" s="19"/>
      <c r="IL31" s="19"/>
      <c r="IM31" s="19"/>
      <c r="IN31" s="19"/>
      <c r="IO31" s="19"/>
      <c r="IP31" s="19"/>
      <c r="IQ31" s="19"/>
      <c r="IR31" s="19"/>
      <c r="IS31" s="19"/>
    </row>
    <row r="32" s="134" customFormat="1" ht="15" customHeight="1" spans="1:253">
      <c r="A32" s="35">
        <v>29</v>
      </c>
      <c r="B32" s="72" t="s">
        <v>120</v>
      </c>
      <c r="C32" s="180" t="s">
        <v>60</v>
      </c>
      <c r="D32" s="183">
        <v>1</v>
      </c>
      <c r="E32" s="184" t="s">
        <v>88</v>
      </c>
      <c r="F32" s="125" t="s">
        <v>62</v>
      </c>
      <c r="G32" s="126">
        <v>723</v>
      </c>
      <c r="H32" s="182" t="s">
        <v>119</v>
      </c>
      <c r="I32" s="180" t="s">
        <v>63</v>
      </c>
      <c r="J32" s="174"/>
      <c r="K32" s="164"/>
      <c r="L32" s="147"/>
      <c r="M32" s="147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</row>
    <row r="33" s="134" customFormat="1" ht="15" customHeight="1" spans="1:253">
      <c r="A33" s="35">
        <v>30</v>
      </c>
      <c r="B33" s="180" t="s">
        <v>121</v>
      </c>
      <c r="C33" s="180" t="s">
        <v>60</v>
      </c>
      <c r="D33" s="183">
        <v>1</v>
      </c>
      <c r="E33" s="160" t="s">
        <v>85</v>
      </c>
      <c r="F33" s="125" t="s">
        <v>62</v>
      </c>
      <c r="G33" s="126">
        <v>723</v>
      </c>
      <c r="H33" s="186" t="s">
        <v>122</v>
      </c>
      <c r="I33" s="180" t="s">
        <v>63</v>
      </c>
      <c r="J33" s="174"/>
      <c r="K33" s="164"/>
      <c r="L33" s="147"/>
      <c r="M33" s="147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  <c r="EB33" s="19"/>
      <c r="EC33" s="19"/>
      <c r="ED33" s="19"/>
      <c r="EE33" s="19"/>
      <c r="EF33" s="19"/>
      <c r="EG33" s="19"/>
      <c r="EH33" s="19"/>
      <c r="EI33" s="19"/>
      <c r="EJ33" s="19"/>
      <c r="EK33" s="19"/>
      <c r="EL33" s="19"/>
      <c r="EM33" s="19"/>
      <c r="EN33" s="19"/>
      <c r="EO33" s="19"/>
      <c r="EP33" s="19"/>
      <c r="EQ33" s="19"/>
      <c r="ER33" s="19"/>
      <c r="ES33" s="19"/>
      <c r="ET33" s="19"/>
      <c r="EU33" s="19"/>
      <c r="EV33" s="19"/>
      <c r="EW33" s="19"/>
      <c r="EX33" s="19"/>
      <c r="EY33" s="19"/>
      <c r="EZ33" s="19"/>
      <c r="FA33" s="19"/>
      <c r="FB33" s="19"/>
      <c r="FC33" s="19"/>
      <c r="FD33" s="19"/>
      <c r="FE33" s="19"/>
      <c r="FF33" s="19"/>
      <c r="FG33" s="19"/>
      <c r="FH33" s="19"/>
      <c r="FI33" s="19"/>
      <c r="FJ33" s="19"/>
      <c r="FK33" s="19"/>
      <c r="FL33" s="19"/>
      <c r="FM33" s="19"/>
      <c r="FN33" s="19"/>
      <c r="FO33" s="19"/>
      <c r="FP33" s="19"/>
      <c r="FQ33" s="19"/>
      <c r="FR33" s="19"/>
      <c r="FS33" s="19"/>
      <c r="FT33" s="19"/>
      <c r="FU33" s="19"/>
      <c r="FV33" s="19"/>
      <c r="FW33" s="19"/>
      <c r="FX33" s="19"/>
      <c r="FY33" s="19"/>
      <c r="FZ33" s="19"/>
      <c r="GA33" s="19"/>
      <c r="GB33" s="19"/>
      <c r="GC33" s="19"/>
      <c r="GD33" s="19"/>
      <c r="GE33" s="19"/>
      <c r="GF33" s="19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19"/>
      <c r="GV33" s="19"/>
      <c r="GW33" s="19"/>
      <c r="GX33" s="19"/>
      <c r="GY33" s="19"/>
      <c r="GZ33" s="19"/>
      <c r="HA33" s="19"/>
      <c r="HB33" s="19"/>
      <c r="HC33" s="19"/>
      <c r="HD33" s="19"/>
      <c r="HE33" s="19"/>
      <c r="HF33" s="19"/>
      <c r="HG33" s="19"/>
      <c r="HH33" s="19"/>
      <c r="HI33" s="19"/>
      <c r="HJ33" s="19"/>
      <c r="HK33" s="19"/>
      <c r="HL33" s="19"/>
      <c r="HM33" s="19"/>
      <c r="HN33" s="19"/>
      <c r="HO33" s="19"/>
      <c r="HP33" s="19"/>
      <c r="HQ33" s="19"/>
      <c r="HR33" s="19"/>
      <c r="HS33" s="19"/>
      <c r="HT33" s="19"/>
      <c r="HU33" s="19"/>
      <c r="HV33" s="19"/>
      <c r="HW33" s="19"/>
      <c r="HX33" s="19"/>
      <c r="HY33" s="19"/>
      <c r="HZ33" s="19"/>
      <c r="IA33" s="19"/>
      <c r="IB33" s="19"/>
      <c r="IC33" s="19"/>
      <c r="ID33" s="19"/>
      <c r="IE33" s="19"/>
      <c r="IF33" s="19"/>
      <c r="IG33" s="19"/>
      <c r="IH33" s="19"/>
      <c r="II33" s="19"/>
      <c r="IJ33" s="19"/>
      <c r="IK33" s="19"/>
      <c r="IL33" s="19"/>
      <c r="IM33" s="19"/>
      <c r="IN33" s="19"/>
      <c r="IO33" s="19"/>
      <c r="IP33" s="19"/>
      <c r="IQ33" s="19"/>
      <c r="IR33" s="19"/>
      <c r="IS33" s="19"/>
    </row>
    <row r="34" s="134" customFormat="1" ht="15" customHeight="1" spans="1:253">
      <c r="A34" s="35">
        <v>31</v>
      </c>
      <c r="B34" s="72" t="s">
        <v>123</v>
      </c>
      <c r="C34" s="180" t="s">
        <v>60</v>
      </c>
      <c r="D34" s="183">
        <v>1</v>
      </c>
      <c r="E34" s="184" t="s">
        <v>88</v>
      </c>
      <c r="F34" s="125" t="s">
        <v>66</v>
      </c>
      <c r="G34" s="126">
        <v>723</v>
      </c>
      <c r="H34" s="182" t="s">
        <v>124</v>
      </c>
      <c r="I34" s="180" t="s">
        <v>63</v>
      </c>
      <c r="J34" s="174"/>
      <c r="K34" s="164"/>
      <c r="L34" s="147"/>
      <c r="M34" s="147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</row>
    <row r="35" s="134" customFormat="1" ht="15" customHeight="1" spans="1:253">
      <c r="A35" s="35">
        <v>32</v>
      </c>
      <c r="B35" s="81" t="s">
        <v>125</v>
      </c>
      <c r="C35" s="119" t="s">
        <v>60</v>
      </c>
      <c r="D35" s="187">
        <v>1</v>
      </c>
      <c r="E35" s="184" t="s">
        <v>126</v>
      </c>
      <c r="F35" s="125" t="s">
        <v>66</v>
      </c>
      <c r="G35" s="119">
        <v>723</v>
      </c>
      <c r="H35" s="188" t="s">
        <v>127</v>
      </c>
      <c r="I35" s="119" t="s">
        <v>63</v>
      </c>
      <c r="J35" s="174"/>
      <c r="K35" s="164"/>
      <c r="L35" s="147"/>
      <c r="M35" s="147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  <c r="FD35" s="19"/>
      <c r="FE35" s="19"/>
      <c r="FF35" s="19"/>
      <c r="FG35" s="19"/>
      <c r="FH35" s="19"/>
      <c r="FI35" s="19"/>
      <c r="FJ35" s="19"/>
      <c r="FK35" s="19"/>
      <c r="FL35" s="19"/>
      <c r="FM35" s="19"/>
      <c r="FN35" s="19"/>
      <c r="FO35" s="19"/>
      <c r="FP35" s="19"/>
      <c r="FQ35" s="19"/>
      <c r="FR35" s="19"/>
      <c r="FS35" s="19"/>
      <c r="FT35" s="19"/>
      <c r="FU35" s="19"/>
      <c r="FV35" s="19"/>
      <c r="FW35" s="19"/>
      <c r="FX35" s="19"/>
      <c r="FY35" s="19"/>
      <c r="FZ35" s="19"/>
      <c r="GA35" s="19"/>
      <c r="GB35" s="19"/>
      <c r="GC35" s="19"/>
      <c r="GD35" s="19"/>
      <c r="GE35" s="19"/>
      <c r="GF35" s="19"/>
      <c r="GG35" s="19"/>
      <c r="GH35" s="19"/>
      <c r="GI35" s="19"/>
      <c r="GJ35" s="19"/>
      <c r="GK35" s="19"/>
      <c r="GL35" s="19"/>
      <c r="GM35" s="19"/>
      <c r="GN35" s="19"/>
      <c r="GO35" s="19"/>
      <c r="GP35" s="19"/>
      <c r="GQ35" s="19"/>
      <c r="GR35" s="19"/>
      <c r="GS35" s="19"/>
      <c r="GT35" s="19"/>
      <c r="GU35" s="19"/>
      <c r="GV35" s="19"/>
      <c r="GW35" s="19"/>
      <c r="GX35" s="19"/>
      <c r="GY35" s="19"/>
      <c r="GZ35" s="19"/>
      <c r="HA35" s="19"/>
      <c r="HB35" s="19"/>
      <c r="HC35" s="19"/>
      <c r="HD35" s="19"/>
      <c r="HE35" s="19"/>
      <c r="HF35" s="19"/>
      <c r="HG35" s="19"/>
      <c r="HH35" s="19"/>
      <c r="HI35" s="19"/>
      <c r="HJ35" s="19"/>
      <c r="HK35" s="19"/>
      <c r="HL35" s="19"/>
      <c r="HM35" s="19"/>
      <c r="HN35" s="19"/>
      <c r="HO35" s="19"/>
      <c r="HP35" s="19"/>
      <c r="HQ35" s="19"/>
      <c r="HR35" s="19"/>
      <c r="HS35" s="19"/>
      <c r="HT35" s="19"/>
      <c r="HU35" s="19"/>
      <c r="HV35" s="19"/>
      <c r="HW35" s="19"/>
      <c r="HX35" s="19"/>
      <c r="HY35" s="19"/>
      <c r="HZ35" s="19"/>
      <c r="IA35" s="19"/>
      <c r="IB35" s="19"/>
      <c r="IC35" s="19"/>
      <c r="ID35" s="19"/>
      <c r="IE35" s="19"/>
      <c r="IF35" s="19"/>
      <c r="IG35" s="19"/>
      <c r="IH35" s="19"/>
      <c r="II35" s="19"/>
      <c r="IJ35" s="19"/>
      <c r="IK35" s="19"/>
      <c r="IL35" s="19"/>
      <c r="IM35" s="19"/>
      <c r="IN35" s="19"/>
      <c r="IO35" s="19"/>
      <c r="IP35" s="19"/>
      <c r="IQ35" s="19"/>
      <c r="IR35" s="19"/>
      <c r="IS35" s="19"/>
    </row>
  </sheetData>
  <mergeCells count="11">
    <mergeCell ref="A1:G1"/>
    <mergeCell ref="A2:G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conditionalFormatting sqref="B28:B35">
    <cfRule type="duplicateValues" dxfId="0" priority="190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selection activeCell="I5" sqref="I5"/>
    </sheetView>
  </sheetViews>
  <sheetFormatPr defaultColWidth="9" defaultRowHeight="14.25"/>
  <cols>
    <col min="1" max="1" width="5" customWidth="1"/>
    <col min="2" max="2" width="9" style="19"/>
    <col min="3" max="3" width="19.875" style="19" customWidth="1"/>
    <col min="4" max="4" width="5.9" style="19" customWidth="1"/>
    <col min="5" max="5" width="4.6" style="19" customWidth="1"/>
    <col min="6" max="6" width="28.4" style="63" customWidth="1"/>
    <col min="7" max="7" width="9.875" style="64" customWidth="1"/>
    <col min="8" max="8" width="11.375" style="19" customWidth="1"/>
    <col min="9" max="9" width="21.1" style="19" customWidth="1"/>
  </cols>
  <sheetData>
    <row r="1" ht="36" customHeight="1" spans="1:13">
      <c r="A1" s="65"/>
      <c r="B1" s="66" t="s">
        <v>128</v>
      </c>
      <c r="C1" s="66"/>
      <c r="D1" s="66"/>
      <c r="E1" s="66"/>
      <c r="F1" s="67"/>
      <c r="G1" s="68"/>
      <c r="H1" s="66"/>
      <c r="I1" s="66"/>
    </row>
    <row r="2" ht="26" customHeight="1" spans="1:13">
      <c r="A2" s="18"/>
      <c r="B2" s="18" t="s">
        <v>129</v>
      </c>
      <c r="C2" s="18" t="s">
        <v>130</v>
      </c>
      <c r="D2" s="18" t="s">
        <v>52</v>
      </c>
      <c r="E2" s="18"/>
      <c r="F2" s="69" t="s">
        <v>131</v>
      </c>
      <c r="G2" s="70" t="s">
        <v>55</v>
      </c>
      <c r="H2" s="18" t="s">
        <v>132</v>
      </c>
      <c r="I2" s="18" t="s">
        <v>133</v>
      </c>
      <c r="J2" s="11"/>
    </row>
    <row r="3" s="62" customFormat="1" ht="23" customHeight="1" spans="1:13">
      <c r="A3" s="71">
        <v>1</v>
      </c>
      <c r="B3" s="72" t="s">
        <v>134</v>
      </c>
      <c r="C3" s="73" t="s">
        <v>135</v>
      </c>
      <c r="D3" s="74" t="s">
        <v>60</v>
      </c>
      <c r="E3" s="75"/>
      <c r="F3" s="76" t="s">
        <v>136</v>
      </c>
      <c r="G3" s="77"/>
      <c r="H3" s="77"/>
      <c r="I3" s="74">
        <v>20251028</v>
      </c>
      <c r="J3" s="78"/>
      <c r="K3" s="79"/>
      <c r="L3" s="80"/>
    </row>
    <row r="4" s="62" customFormat="1" ht="23" customHeight="1" spans="1:13">
      <c r="A4" s="71">
        <v>2</v>
      </c>
      <c r="B4" s="81" t="s">
        <v>137</v>
      </c>
      <c r="C4" s="227" t="s">
        <v>138</v>
      </c>
      <c r="D4" s="54" t="s">
        <v>60</v>
      </c>
      <c r="E4" s="83"/>
      <c r="F4" s="84" t="s">
        <v>139</v>
      </c>
      <c r="H4" s="83">
        <v>723</v>
      </c>
      <c r="I4" s="72" t="s">
        <v>140</v>
      </c>
      <c r="J4" s="85"/>
      <c r="K4" s="78"/>
      <c r="L4" s="78"/>
      <c r="M4" s="86"/>
    </row>
    <row r="5" ht="23" customHeight="1" spans="1:13">
      <c r="A5" s="71">
        <v>3</v>
      </c>
      <c r="B5" s="87" t="s">
        <v>141</v>
      </c>
      <c r="C5" s="88" t="s">
        <v>142</v>
      </c>
      <c r="D5" s="87" t="s">
        <v>60</v>
      </c>
      <c r="E5" s="89">
        <v>1</v>
      </c>
      <c r="F5" s="88" t="s">
        <v>143</v>
      </c>
      <c r="G5" s="90"/>
      <c r="H5" s="91"/>
      <c r="I5" s="92" t="s">
        <v>140</v>
      </c>
      <c r="K5" s="93"/>
      <c r="L5" s="94"/>
    </row>
    <row r="6" ht="23" customHeight="1" spans="1:13">
      <c r="A6" s="71">
        <v>4</v>
      </c>
      <c r="B6" s="36"/>
      <c r="C6" s="95"/>
      <c r="D6" s="96"/>
      <c r="E6" s="96"/>
      <c r="F6" s="97"/>
      <c r="G6" s="98"/>
      <c r="H6" s="99"/>
      <c r="I6" s="100"/>
      <c r="J6" s="11"/>
      <c r="K6" s="101"/>
      <c r="L6" s="94"/>
    </row>
    <row r="7" ht="23" customHeight="1" spans="1:13">
      <c r="A7" s="71">
        <v>5</v>
      </c>
      <c r="B7" s="102"/>
      <c r="C7" s="103"/>
      <c r="D7" s="104"/>
      <c r="E7" s="83"/>
      <c r="F7" s="105"/>
      <c r="G7" s="106"/>
      <c r="H7" s="107"/>
      <c r="I7" s="108"/>
      <c r="J7" s="11"/>
      <c r="K7" s="11"/>
    </row>
    <row r="8" ht="23" customHeight="1" spans="1:13">
      <c r="A8" s="71">
        <v>6</v>
      </c>
      <c r="B8" s="109"/>
      <c r="C8" s="110"/>
      <c r="D8" s="109"/>
      <c r="E8" s="111"/>
      <c r="F8" s="112"/>
      <c r="G8" s="113"/>
      <c r="H8" s="107"/>
      <c r="I8" s="114"/>
      <c r="J8" s="115"/>
      <c r="K8" s="12"/>
    </row>
    <row r="9" ht="23" customHeight="1" spans="1:13">
      <c r="A9" s="71">
        <v>7</v>
      </c>
      <c r="B9" s="116"/>
      <c r="C9" s="117"/>
      <c r="D9" s="72"/>
      <c r="E9" s="72"/>
      <c r="F9" s="118"/>
      <c r="G9" s="119"/>
      <c r="H9" s="120"/>
      <c r="I9" s="84"/>
      <c r="J9" s="121"/>
      <c r="K9" s="50"/>
    </row>
    <row r="10" ht="23" customHeight="1" spans="1:13">
      <c r="A10" s="71">
        <v>8</v>
      </c>
      <c r="B10" s="122"/>
      <c r="C10" s="123"/>
      <c r="D10" s="122"/>
      <c r="E10" s="89"/>
      <c r="F10" s="124"/>
      <c r="G10" s="125"/>
      <c r="H10" s="126"/>
      <c r="I10" s="127"/>
      <c r="J10" s="11"/>
    </row>
    <row r="11" ht="23" customHeight="1" spans="1:13">
      <c r="A11" s="71">
        <v>9</v>
      </c>
      <c r="B11" s="122"/>
      <c r="C11" s="123"/>
      <c r="D11" s="122"/>
      <c r="E11" s="89"/>
      <c r="F11" s="124"/>
      <c r="G11" s="14"/>
      <c r="H11" s="14"/>
      <c r="I11" s="14"/>
      <c r="J11" s="11"/>
    </row>
    <row r="12" spans="1:13">
      <c r="A12" s="71">
        <v>10</v>
      </c>
      <c r="B12" s="128"/>
      <c r="C12" s="88"/>
      <c r="D12" s="128"/>
      <c r="E12" s="89"/>
      <c r="F12" s="129"/>
      <c r="G12" s="125"/>
      <c r="H12" s="126"/>
      <c r="I12" s="16"/>
    </row>
    <row r="13" spans="1:13">
      <c r="A13" s="130"/>
    </row>
    <row r="14" spans="1:13">
      <c r="A14" s="130"/>
    </row>
  </sheetData>
  <mergeCells count="1">
    <mergeCell ref="B1:I1"/>
  </mergeCells>
  <conditionalFormatting sqref="B3">
    <cfRule type="duplicateValues" dxfId="0" priority="5"/>
  </conditionalFormatting>
  <conditionalFormatting sqref="C3">
    <cfRule type="duplicateValues" dxfId="0" priority="4"/>
  </conditionalFormatting>
  <conditionalFormatting sqref="B4">
    <cfRule type="duplicateValues" dxfId="0" priority="3"/>
  </conditionalFormatting>
  <conditionalFormatting sqref="C4">
    <cfRule type="duplicateValues" dxfId="0" priority="2"/>
  </conditionalFormatting>
  <conditionalFormatting sqref="B6">
    <cfRule type="duplicateValues" dxfId="1" priority="11"/>
  </conditionalFormatting>
  <conditionalFormatting sqref="B7">
    <cfRule type="duplicateValues" dxfId="0" priority="26"/>
  </conditionalFormatting>
  <conditionalFormatting sqref="B8">
    <cfRule type="duplicateValues" dxfId="0" priority="25"/>
  </conditionalFormatting>
  <conditionalFormatting sqref="C8">
    <cfRule type="duplicateValues" dxfId="0" priority="24"/>
  </conditionalFormatting>
  <conditionalFormatting sqref="B9:C9">
    <cfRule type="duplicateValues" dxfId="0" priority="10"/>
  </conditionalFormatting>
  <dataValidations count="1">
    <dataValidation allowBlank="1" sqref="B8:C8"/>
  </dataValidation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L13" sqref="L13"/>
    </sheetView>
  </sheetViews>
  <sheetFormatPr defaultColWidth="9" defaultRowHeight="14.25"/>
  <cols>
    <col min="1" max="1" width="5" style="19" customWidth="1"/>
    <col min="3" max="3" width="18.625" customWidth="1"/>
    <col min="4" max="4" width="6" customWidth="1"/>
    <col min="6" max="6" width="30.125" customWidth="1"/>
    <col min="8" max="8" width="14.125" customWidth="1"/>
    <col min="9" max="9" width="10.25" style="19" customWidth="1"/>
    <col min="11" max="11" width="21.875" customWidth="1"/>
  </cols>
  <sheetData>
    <row r="1" ht="33" customHeight="1" spans="1:12">
      <c r="A1" s="20" t="s">
        <v>144</v>
      </c>
      <c r="B1" s="20"/>
      <c r="C1" s="20"/>
      <c r="D1" s="20"/>
      <c r="E1" s="20"/>
      <c r="F1" s="21"/>
      <c r="G1" s="20"/>
      <c r="H1" s="20"/>
    </row>
    <row r="2" ht="18.75" spans="1:12">
      <c r="A2" s="22"/>
      <c r="B2" s="22"/>
      <c r="C2" s="23"/>
      <c r="D2" s="22"/>
      <c r="E2" s="23"/>
      <c r="F2" s="24"/>
      <c r="G2" s="23"/>
      <c r="H2" s="25"/>
    </row>
    <row r="3" spans="1:12">
      <c r="A3" s="26" t="s">
        <v>50</v>
      </c>
      <c r="B3" s="27" t="s">
        <v>51</v>
      </c>
      <c r="C3" s="28" t="s">
        <v>130</v>
      </c>
      <c r="D3" s="26" t="s">
        <v>52</v>
      </c>
      <c r="E3" s="29" t="s">
        <v>145</v>
      </c>
      <c r="F3" s="30" t="s">
        <v>54</v>
      </c>
      <c r="G3" s="29" t="s">
        <v>56</v>
      </c>
      <c r="H3" s="31" t="s">
        <v>57</v>
      </c>
      <c r="I3" s="32" t="s">
        <v>146</v>
      </c>
      <c r="J3" s="11"/>
      <c r="K3" s="11"/>
    </row>
    <row r="4" ht="25" customHeight="1" spans="1:12">
      <c r="A4" s="33"/>
      <c r="B4" s="34"/>
      <c r="C4" s="28"/>
      <c r="D4" s="33"/>
      <c r="E4" s="29"/>
      <c r="F4" s="30"/>
      <c r="G4" s="29"/>
      <c r="H4" s="31"/>
      <c r="I4" s="32"/>
      <c r="J4" s="11"/>
      <c r="K4" s="11"/>
    </row>
    <row r="5" ht="28.5" spans="1:12">
      <c r="A5" s="35">
        <v>1</v>
      </c>
      <c r="B5" s="36" t="s">
        <v>147</v>
      </c>
      <c r="C5" s="228" t="s">
        <v>148</v>
      </c>
      <c r="D5" s="37" t="s">
        <v>60</v>
      </c>
      <c r="E5" s="38" t="s">
        <v>149</v>
      </c>
      <c r="F5" s="39" t="s">
        <v>150</v>
      </c>
      <c r="G5" s="40">
        <v>723</v>
      </c>
      <c r="H5" s="41" t="s">
        <v>151</v>
      </c>
      <c r="I5" s="38"/>
      <c r="J5" s="42" t="s">
        <v>152</v>
      </c>
      <c r="K5" s="43"/>
    </row>
    <row r="6" spans="1:12">
      <c r="A6" s="35">
        <v>2</v>
      </c>
      <c r="B6" s="44"/>
      <c r="C6" s="45"/>
      <c r="D6" s="44"/>
      <c r="E6" s="46"/>
      <c r="F6" s="47"/>
      <c r="G6" s="48"/>
      <c r="H6" s="46"/>
      <c r="I6" s="47"/>
      <c r="J6" s="49"/>
      <c r="K6" s="50"/>
      <c r="L6" s="51"/>
    </row>
    <row r="7" spans="1:12">
      <c r="A7" s="35">
        <v>3</v>
      </c>
      <c r="B7" s="52"/>
      <c r="C7" s="53"/>
      <c r="D7" s="52"/>
      <c r="E7" s="53"/>
      <c r="F7" s="52"/>
      <c r="G7" s="48"/>
      <c r="H7" s="53"/>
      <c r="I7" s="44"/>
      <c r="J7" s="49"/>
      <c r="K7" s="50"/>
      <c r="L7" s="51"/>
    </row>
    <row r="8" spans="1:12">
      <c r="A8" s="35">
        <v>4</v>
      </c>
      <c r="B8" s="44"/>
      <c r="C8" s="45"/>
      <c r="D8" s="44"/>
      <c r="E8" s="46"/>
      <c r="F8" s="47"/>
      <c r="G8" s="48"/>
      <c r="H8" s="46"/>
      <c r="I8" s="47"/>
      <c r="J8" s="49"/>
      <c r="K8" s="50"/>
      <c r="L8" s="51"/>
    </row>
    <row r="9" spans="1:12">
      <c r="A9" s="19">
        <v>5</v>
      </c>
      <c r="B9" s="54"/>
      <c r="C9" s="55"/>
      <c r="D9" s="56"/>
      <c r="E9" s="53"/>
      <c r="F9" s="55"/>
      <c r="G9" s="57"/>
      <c r="H9" s="17"/>
      <c r="I9" s="44"/>
      <c r="J9" s="58"/>
      <c r="K9" s="59"/>
    </row>
    <row r="10" spans="1:12">
      <c r="J10" s="11"/>
      <c r="K10" s="11"/>
    </row>
    <row r="11" spans="1:12">
      <c r="J11" s="60"/>
    </row>
    <row r="13" spans="1:12">
      <c r="F13" s="61"/>
    </row>
  </sheetData>
  <mergeCells count="11"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conditionalFormatting sqref="B5">
    <cfRule type="duplicateValues" dxfId="0" priority="2"/>
  </conditionalFormatting>
  <conditionalFormatting sqref="C5">
    <cfRule type="duplicateValues" dxfId="0" priority="1"/>
  </conditionalFormatting>
  <conditionalFormatting sqref="B6">
    <cfRule type="duplicateValues" dxfId="0" priority="7"/>
  </conditionalFormatting>
  <conditionalFormatting sqref="C6">
    <cfRule type="duplicateValues" dxfId="0" priority="6"/>
  </conditionalFormatting>
  <conditionalFormatting sqref="B7">
    <cfRule type="duplicateValues" dxfId="0" priority="23"/>
  </conditionalFormatting>
  <conditionalFormatting sqref="C7">
    <cfRule type="duplicateValues" dxfId="0" priority="22"/>
  </conditionalFormatting>
  <conditionalFormatting sqref="F7">
    <cfRule type="duplicateValues" dxfId="0" priority="21"/>
  </conditionalFormatting>
  <conditionalFormatting sqref="B8">
    <cfRule type="duplicateValues" dxfId="0" priority="38"/>
  </conditionalFormatting>
  <conditionalFormatting sqref="C8">
    <cfRule type="duplicateValues" dxfId="0" priority="37"/>
  </conditionalFormatting>
  <conditionalFormatting sqref="B9">
    <cfRule type="duplicateValues" dxfId="0" priority="36"/>
  </conditionalFormatting>
  <conditionalFormatting sqref="C9">
    <cfRule type="duplicateValues" dxfId="0" priority="35"/>
  </conditionalFormatting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"/>
  <sheetViews>
    <sheetView workbookViewId="0">
      <selection activeCell="H12" sqref="H12"/>
    </sheetView>
  </sheetViews>
  <sheetFormatPr defaultColWidth="9" defaultRowHeight="14.25"/>
  <cols>
    <col min="1" max="1" width="18.5" customWidth="1"/>
    <col min="2" max="2" width="15.75" customWidth="1"/>
    <col min="3" max="3" width="19.5" customWidth="1"/>
  </cols>
  <sheetData>
    <row r="1" ht="22.5" spans="1:16">
      <c r="A1" s="1" t="s">
        <v>153</v>
      </c>
      <c r="B1" s="1"/>
      <c r="C1" s="1"/>
    </row>
    <row r="2" spans="1:16">
      <c r="A2" s="2" t="s">
        <v>154</v>
      </c>
      <c r="B2" s="3"/>
      <c r="C2" s="3"/>
    </row>
    <row r="3" ht="18.75" spans="1:16">
      <c r="A3" s="4"/>
      <c r="B3" s="4"/>
      <c r="C3" s="4"/>
    </row>
    <row r="4" spans="1:16">
      <c r="A4" s="5" t="s">
        <v>2</v>
      </c>
      <c r="B4" s="6" t="s">
        <v>155</v>
      </c>
      <c r="C4" s="7" t="s">
        <v>5</v>
      </c>
    </row>
    <row r="5" ht="22" customHeight="1" spans="1:16">
      <c r="A5" s="8"/>
      <c r="B5" s="9"/>
      <c r="C5" s="7"/>
      <c r="H5" s="10"/>
      <c r="I5" s="10"/>
      <c r="J5" s="10"/>
      <c r="K5" s="10"/>
      <c r="L5" s="11"/>
      <c r="M5" s="12"/>
      <c r="N5" s="12"/>
      <c r="O5" s="12"/>
      <c r="P5" s="12"/>
    </row>
    <row r="6" ht="22" customHeight="1" spans="1:16">
      <c r="A6" s="13" t="s">
        <v>8</v>
      </c>
      <c r="B6" s="13">
        <v>6</v>
      </c>
      <c r="C6" s="13"/>
      <c r="H6" s="10"/>
      <c r="I6" s="10"/>
      <c r="J6" s="10"/>
      <c r="K6" s="10"/>
      <c r="L6" s="11"/>
      <c r="M6" s="12"/>
      <c r="N6" s="12"/>
      <c r="O6" s="12"/>
      <c r="P6" s="12"/>
    </row>
    <row r="7" ht="22" customHeight="1" spans="1:16">
      <c r="A7" s="13" t="s">
        <v>9</v>
      </c>
      <c r="B7" s="13">
        <v>4</v>
      </c>
      <c r="C7" s="14"/>
      <c r="H7" s="10"/>
      <c r="I7" s="10"/>
      <c r="J7" s="10"/>
      <c r="K7" s="10"/>
      <c r="L7" s="11"/>
      <c r="M7" s="12"/>
      <c r="N7" s="12"/>
      <c r="O7" s="15"/>
      <c r="P7" s="15"/>
    </row>
    <row r="8" ht="22" customHeight="1" spans="1:16">
      <c r="A8" s="13" t="s">
        <v>10</v>
      </c>
      <c r="B8" s="13">
        <v>1</v>
      </c>
      <c r="C8" s="14"/>
      <c r="H8" s="10"/>
      <c r="I8" s="10"/>
      <c r="J8" s="10"/>
      <c r="K8" s="10"/>
      <c r="L8" s="11"/>
      <c r="M8" s="12"/>
      <c r="N8" s="12"/>
      <c r="O8" s="15"/>
      <c r="P8" s="15"/>
    </row>
    <row r="9" ht="22" customHeight="1" spans="1:16">
      <c r="A9" s="13" t="s">
        <v>11</v>
      </c>
      <c r="B9" s="13">
        <v>12</v>
      </c>
      <c r="C9" s="16"/>
      <c r="H9" s="10"/>
      <c r="I9" s="10"/>
      <c r="J9" s="10"/>
      <c r="K9" s="10"/>
      <c r="L9" s="11"/>
      <c r="M9" s="12"/>
      <c r="N9" s="12"/>
      <c r="O9" s="15"/>
      <c r="P9" s="15"/>
    </row>
    <row r="10" ht="22" customHeight="1" spans="1:16">
      <c r="A10" s="13" t="s">
        <v>12</v>
      </c>
      <c r="B10" s="13">
        <v>7</v>
      </c>
      <c r="C10" s="16"/>
      <c r="H10" s="10"/>
      <c r="I10" s="10"/>
      <c r="J10" s="10"/>
      <c r="K10" s="10"/>
      <c r="L10" s="11"/>
      <c r="M10" s="12"/>
      <c r="N10" s="12"/>
      <c r="O10" s="15"/>
      <c r="P10" s="15"/>
    </row>
    <row r="11" ht="22" customHeight="1" spans="1:16">
      <c r="A11" s="13" t="s">
        <v>13</v>
      </c>
      <c r="B11" s="13">
        <v>5</v>
      </c>
      <c r="C11" s="13"/>
      <c r="H11" s="10"/>
      <c r="I11" s="10"/>
      <c r="J11" s="10"/>
      <c r="K11" s="10"/>
      <c r="L11" s="11"/>
      <c r="M11" s="12"/>
      <c r="N11" s="12"/>
      <c r="O11" s="15"/>
      <c r="P11" s="15"/>
    </row>
    <row r="12" ht="22" customHeight="1" spans="1:16">
      <c r="A12" s="13" t="s">
        <v>37</v>
      </c>
      <c r="B12" s="13">
        <v>0</v>
      </c>
      <c r="C12" s="13"/>
      <c r="F12" s="11"/>
      <c r="G12" s="12"/>
      <c r="H12" s="10"/>
      <c r="I12" s="10"/>
      <c r="J12" s="10"/>
      <c r="K12" s="10"/>
      <c r="L12" s="10"/>
      <c r="M12" s="12"/>
      <c r="N12" s="12"/>
      <c r="O12" s="15"/>
      <c r="P12" s="15"/>
    </row>
    <row r="13" ht="22" customHeight="1" spans="1:16">
      <c r="A13" s="13" t="s">
        <v>38</v>
      </c>
      <c r="B13" s="16">
        <v>9</v>
      </c>
      <c r="C13" s="17"/>
      <c r="F13" s="11"/>
      <c r="G13" s="12"/>
      <c r="H13" s="10"/>
      <c r="I13" s="10"/>
      <c r="J13" s="10"/>
      <c r="K13" s="10"/>
      <c r="L13" s="10"/>
      <c r="M13" s="12"/>
      <c r="N13" s="12"/>
      <c r="O13" s="15"/>
      <c r="P13" s="15"/>
    </row>
    <row r="14" ht="22" customHeight="1" spans="1:16">
      <c r="A14" s="13" t="s">
        <v>40</v>
      </c>
      <c r="B14" s="16">
        <v>1</v>
      </c>
      <c r="C14" s="17"/>
      <c r="F14" s="11"/>
      <c r="G14" s="12"/>
      <c r="H14" s="10"/>
      <c r="I14" s="10"/>
      <c r="J14" s="10"/>
      <c r="K14" s="10"/>
      <c r="L14" s="10"/>
      <c r="M14" s="12"/>
      <c r="N14" s="12"/>
      <c r="O14" s="15"/>
      <c r="P14" s="15"/>
    </row>
    <row r="15" ht="22" customHeight="1" spans="1:16">
      <c r="A15" s="13" t="s">
        <v>41</v>
      </c>
      <c r="B15" s="16">
        <v>6</v>
      </c>
      <c r="C15" s="17"/>
      <c r="F15" s="11"/>
      <c r="G15" s="12"/>
      <c r="H15" s="10"/>
      <c r="I15" s="10"/>
      <c r="J15" s="10"/>
      <c r="K15" s="10"/>
      <c r="L15" s="10"/>
      <c r="M15" s="12"/>
      <c r="N15" s="15"/>
      <c r="O15" s="15"/>
      <c r="P15" s="15"/>
    </row>
    <row r="16" ht="22" customHeight="1" spans="1:16">
      <c r="A16" s="13" t="s">
        <v>42</v>
      </c>
      <c r="B16" s="16">
        <v>5</v>
      </c>
      <c r="C16" s="17"/>
      <c r="F16" s="11"/>
      <c r="G16" s="12"/>
      <c r="H16" s="10"/>
      <c r="I16" s="10"/>
      <c r="J16" s="10"/>
      <c r="K16" s="10"/>
      <c r="L16" s="10"/>
      <c r="M16" s="12"/>
      <c r="N16" s="15"/>
      <c r="O16" s="15"/>
      <c r="P16" s="15"/>
    </row>
    <row r="17" ht="22" customHeight="1" spans="1:16">
      <c r="A17" s="13" t="s">
        <v>43</v>
      </c>
      <c r="B17" s="16">
        <v>11</v>
      </c>
      <c r="C17" s="17"/>
      <c r="F17" s="11"/>
      <c r="G17" s="12"/>
      <c r="H17" s="10"/>
      <c r="I17" s="10"/>
      <c r="J17" s="10"/>
      <c r="K17" s="10"/>
      <c r="L17" s="10"/>
      <c r="M17" s="12"/>
      <c r="N17" s="15"/>
      <c r="O17" s="15"/>
      <c r="P17" s="15"/>
    </row>
    <row r="18" ht="22" customHeight="1" spans="1:16">
      <c r="A18" s="13" t="s">
        <v>44</v>
      </c>
      <c r="B18" s="16">
        <v>19</v>
      </c>
      <c r="C18" s="17"/>
      <c r="F18" s="11"/>
      <c r="G18" s="12"/>
      <c r="H18" s="10"/>
      <c r="I18" s="10"/>
      <c r="J18" s="10"/>
      <c r="K18" s="10"/>
      <c r="L18" s="10"/>
      <c r="M18" s="12"/>
      <c r="N18" s="15"/>
      <c r="O18" s="15"/>
      <c r="P18" s="15"/>
    </row>
    <row r="19" ht="22" customHeight="1" spans="1:16">
      <c r="A19" s="13" t="s">
        <v>45</v>
      </c>
      <c r="B19" s="16">
        <v>15</v>
      </c>
      <c r="C19" s="17"/>
      <c r="F19" s="11"/>
      <c r="G19" s="12"/>
      <c r="H19" s="10"/>
      <c r="I19" s="10"/>
      <c r="J19" s="10"/>
      <c r="K19" s="10"/>
      <c r="L19" s="10"/>
      <c r="M19" s="12"/>
      <c r="N19" s="15"/>
      <c r="O19" s="15"/>
      <c r="P19" s="15"/>
    </row>
    <row r="20" ht="22" customHeight="1" spans="1:16">
      <c r="A20" s="13" t="s">
        <v>46</v>
      </c>
      <c r="B20" s="16">
        <v>10</v>
      </c>
      <c r="C20" s="17"/>
      <c r="F20" s="11"/>
      <c r="G20" s="12"/>
      <c r="H20" s="10"/>
      <c r="I20" s="10"/>
      <c r="J20" s="10"/>
      <c r="K20" s="10"/>
      <c r="L20" s="10"/>
      <c r="M20" s="12"/>
      <c r="N20" s="12"/>
      <c r="O20" s="12"/>
      <c r="P20" s="12"/>
    </row>
    <row r="21" ht="22" customHeight="1" spans="1:16">
      <c r="A21" s="18" t="s">
        <v>156</v>
      </c>
      <c r="B21" s="17" t="s">
        <v>157</v>
      </c>
      <c r="C21" s="17"/>
      <c r="F21" s="11"/>
      <c r="G21" s="12"/>
      <c r="H21" s="10"/>
      <c r="I21" s="10"/>
      <c r="J21" s="10"/>
      <c r="K21" s="10"/>
      <c r="L21" s="10"/>
      <c r="M21" s="11"/>
      <c r="N21" s="11"/>
      <c r="O21" s="11"/>
      <c r="P21" s="11"/>
    </row>
    <row r="22" ht="22" customHeight="1" spans="1:16">
      <c r="B22">
        <f>SUM(B6:B21)</f>
        <v>111</v>
      </c>
      <c r="F22" s="11"/>
      <c r="G22" s="12"/>
      <c r="H22" s="15"/>
      <c r="I22" s="15"/>
      <c r="J22" s="10"/>
      <c r="K22" s="10"/>
      <c r="L22" s="10"/>
    </row>
    <row r="23" ht="22" customHeight="1" spans="1:16">
      <c r="F23" s="11"/>
      <c r="G23" s="12"/>
      <c r="H23" s="15"/>
      <c r="I23" s="15"/>
      <c r="J23" s="10"/>
      <c r="K23" s="10"/>
      <c r="L23" s="10"/>
    </row>
    <row r="24" ht="22" customHeight="1" spans="1:16">
      <c r="F24" s="11"/>
      <c r="G24" s="12"/>
      <c r="H24" s="15"/>
      <c r="I24" s="15"/>
      <c r="J24" s="10"/>
      <c r="K24" s="10"/>
      <c r="L24" s="10"/>
    </row>
    <row r="25" ht="22" customHeight="1" spans="1:16">
      <c r="F25" s="11"/>
      <c r="G25" s="12"/>
      <c r="H25" s="15"/>
      <c r="I25" s="15"/>
      <c r="J25" s="10"/>
      <c r="K25" s="10"/>
      <c r="L25" s="10"/>
    </row>
    <row r="26" ht="22" customHeight="1" spans="1:16">
      <c r="F26" s="11"/>
      <c r="G26" s="12"/>
      <c r="H26" s="15"/>
      <c r="I26" s="15"/>
      <c r="J26" s="10"/>
      <c r="K26" s="10"/>
      <c r="L26" s="10"/>
    </row>
    <row r="27" ht="22" customHeight="1" spans="1:16">
      <c r="F27" s="11"/>
      <c r="G27" s="11"/>
      <c r="H27" s="11"/>
      <c r="I27" s="11"/>
      <c r="J27" s="11"/>
      <c r="K27" s="11"/>
      <c r="L27" s="11"/>
    </row>
    <row r="28" ht="22" customHeight="1"/>
    <row r="29" ht="22" customHeight="1"/>
    <row r="30" ht="22" customHeight="1"/>
    <row r="31" ht="22" customHeight="1"/>
  </sheetData>
  <mergeCells count="6">
    <mergeCell ref="A1:C1"/>
    <mergeCell ref="A2:C2"/>
    <mergeCell ref="A3:C3"/>
    <mergeCell ref="A4:A5"/>
    <mergeCell ref="B4:B5"/>
    <mergeCell ref="C4:C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分乡汇总表</vt:lpstr>
      <vt:lpstr>集中五保花名册</vt:lpstr>
      <vt:lpstr>取消</vt:lpstr>
      <vt:lpstr>新增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熊怕怕</cp:lastModifiedBy>
  <cp:revision>1</cp:revision>
  <dcterms:created xsi:type="dcterms:W3CDTF">2013-01-22T02:34:00Z</dcterms:created>
  <cp:lastPrinted>2020-11-01T02:21:00Z</cp:lastPrinted>
  <dcterms:modified xsi:type="dcterms:W3CDTF">2025-11-12T02:41:19Z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57178E2C5A234C1DB2F1CC9DC102BF29</vt:lpwstr>
  </property>
</Properties>
</file>